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Z:\講習会・実地研修会\06_開催前（開催案内他）\R06年度\3第45回（震災復興）\"/>
    </mc:Choice>
  </mc:AlternateContent>
  <bookViews>
    <workbookView xWindow="32760" yWindow="32760" windowWidth="28800" windowHeight="12210"/>
  </bookViews>
  <sheets>
    <sheet name="通常用" sheetId="30" r:id="rId1"/>
  </sheets>
  <definedNames>
    <definedName name="_xlnm.Print_Area" localSheetId="0">通常用!$A$1:$Q$33</definedName>
  </definedNames>
  <calcPr calcId="162913"/>
</workbook>
</file>

<file path=xl/calcChain.xml><?xml version="1.0" encoding="utf-8"?>
<calcChain xmlns="http://schemas.openxmlformats.org/spreadsheetml/2006/main">
  <c r="F29" i="30" l="1"/>
  <c r="L17" i="30" l="1"/>
  <c r="K17" i="30"/>
  <c r="G28" i="30"/>
  <c r="I29" i="30"/>
  <c r="N28" i="30"/>
  <c r="M28" i="30"/>
  <c r="O28" i="30"/>
  <c r="H28" i="30"/>
  <c r="I28" i="30"/>
  <c r="F30" i="30" s="1"/>
  <c r="J28" i="30"/>
  <c r="K28" i="30"/>
  <c r="L28" i="30"/>
  <c r="I30" i="30" l="1"/>
  <c r="I31" i="30" s="1"/>
</calcChain>
</file>

<file path=xl/sharedStrings.xml><?xml version="1.0" encoding="utf-8"?>
<sst xmlns="http://schemas.openxmlformats.org/spreadsheetml/2006/main" count="42" uniqueCount="42">
  <si>
    <t>年齢</t>
    <rPh sb="0" eb="2">
      <t>ネンレイ</t>
    </rPh>
    <phoneticPr fontId="2"/>
  </si>
  <si>
    <t>ＮＯ</t>
    <phoneticPr fontId="2"/>
  </si>
  <si>
    <t>性別</t>
    <rPh sb="0" eb="2">
      <t>セイベツ</t>
    </rPh>
    <phoneticPr fontId="2"/>
  </si>
  <si>
    <t>正会員</t>
    <rPh sb="0" eb="3">
      <t>セイカイイン</t>
    </rPh>
    <phoneticPr fontId="2"/>
  </si>
  <si>
    <t>特別会員</t>
    <rPh sb="0" eb="2">
      <t>トクベツ</t>
    </rPh>
    <rPh sb="2" eb="4">
      <t>カイイン</t>
    </rPh>
    <phoneticPr fontId="2"/>
  </si>
  <si>
    <t>賛助会員</t>
    <rPh sb="0" eb="2">
      <t>サンジョ</t>
    </rPh>
    <rPh sb="2" eb="4">
      <t>カイイン</t>
    </rPh>
    <phoneticPr fontId="2"/>
  </si>
  <si>
    <t>会員</t>
    <rPh sb="0" eb="2">
      <t>カイイン</t>
    </rPh>
    <phoneticPr fontId="2"/>
  </si>
  <si>
    <t>申込み区分（該当箇所に〇を記入）</t>
    <rPh sb="0" eb="2">
      <t>モウシコ</t>
    </rPh>
    <rPh sb="3" eb="5">
      <t>クブン</t>
    </rPh>
    <phoneticPr fontId="2"/>
  </si>
  <si>
    <t>30歳以上</t>
    <rPh sb="2" eb="3">
      <t>サイ</t>
    </rPh>
    <rPh sb="3" eb="5">
      <t>イジョウ</t>
    </rPh>
    <phoneticPr fontId="2"/>
  </si>
  <si>
    <t>学生以外</t>
    <rPh sb="0" eb="2">
      <t>ガクセイ</t>
    </rPh>
    <rPh sb="2" eb="4">
      <t>イガイ</t>
    </rPh>
    <phoneticPr fontId="2"/>
  </si>
  <si>
    <t>（申込代表者）Mail</t>
  </si>
  <si>
    <t>協会
NO</t>
    <rPh sb="0" eb="2">
      <t>キョウカイ</t>
    </rPh>
    <phoneticPr fontId="2"/>
  </si>
  <si>
    <t>交流会</t>
    <rPh sb="0" eb="3">
      <t>コウリュウカイ</t>
    </rPh>
    <phoneticPr fontId="2"/>
  </si>
  <si>
    <t>現場研修</t>
    <rPh sb="0" eb="2">
      <t>ゲンバ</t>
    </rPh>
    <rPh sb="2" eb="4">
      <t>ケンシュウ</t>
    </rPh>
    <phoneticPr fontId="2"/>
  </si>
  <si>
    <t>西鉄旅行（株）東京団体支店　殿</t>
    <rPh sb="0" eb="4">
      <t>ニシテツリョコウ</t>
    </rPh>
    <rPh sb="4" eb="7">
      <t>カブ</t>
    </rPh>
    <rPh sb="7" eb="9">
      <t>トウキョウ</t>
    </rPh>
    <rPh sb="9" eb="11">
      <t>ダンタイ</t>
    </rPh>
    <rPh sb="11" eb="13">
      <t>シテン</t>
    </rPh>
    <rPh sb="14" eb="15">
      <t>ドノ</t>
    </rPh>
    <phoneticPr fontId="2"/>
  </si>
  <si>
    <t>【参加費】一般（非会員）　　</t>
    <rPh sb="1" eb="4">
      <t>サンカヒ</t>
    </rPh>
    <rPh sb="5" eb="7">
      <t>イッパン</t>
    </rPh>
    <rPh sb="8" eb="11">
      <t>ヒカイイン</t>
    </rPh>
    <phoneticPr fontId="2"/>
  </si>
  <si>
    <t>　会員（正会員・特別会員・賛助会員）</t>
    <rPh sb="4" eb="7">
      <t>セイカイイン</t>
    </rPh>
    <rPh sb="8" eb="10">
      <t>トクベツ</t>
    </rPh>
    <rPh sb="10" eb="12">
      <t>カイイン</t>
    </rPh>
    <rPh sb="13" eb="17">
      <t>サンジョカイイン</t>
    </rPh>
    <phoneticPr fontId="2"/>
  </si>
  <si>
    <t>選
考
結
果</t>
    <rPh sb="0" eb="1">
      <t>セン</t>
    </rPh>
    <rPh sb="2" eb="3">
      <t>コウ</t>
    </rPh>
    <rPh sb="4" eb="5">
      <t>ケツ</t>
    </rPh>
    <rPh sb="6" eb="7">
      <t>カ</t>
    </rPh>
    <phoneticPr fontId="2"/>
  </si>
  <si>
    <t>〔お申込みについて〕</t>
    <rPh sb="2" eb="3">
      <t>モウ</t>
    </rPh>
    <rPh sb="3" eb="4">
      <t>コ</t>
    </rPh>
    <phoneticPr fontId="2"/>
  </si>
  <si>
    <r>
      <t>　必要事項を記入し、期限までにできるだけ</t>
    </r>
    <r>
      <rPr>
        <u/>
        <sz val="10"/>
        <rFont val="ＭＳ Ｐゴシック"/>
        <family val="3"/>
        <charset val="128"/>
      </rPr>
      <t>メール又は郵送</t>
    </r>
    <r>
      <rPr>
        <sz val="10"/>
        <rFont val="ＭＳ Ｐ明朝"/>
        <family val="1"/>
        <charset val="128"/>
      </rPr>
      <t>にてお申込み下さい。</t>
    </r>
    <phoneticPr fontId="2"/>
  </si>
  <si>
    <t>←（西鉄旅行㈱に振込）</t>
    <phoneticPr fontId="2"/>
  </si>
  <si>
    <t>↑</t>
    <phoneticPr fontId="2"/>
  </si>
  <si>
    <t>　一般（非会員）</t>
    <rPh sb="1" eb="3">
      <t>イッパン</t>
    </rPh>
    <rPh sb="4" eb="7">
      <t>ヒカイイン</t>
    </rPh>
    <phoneticPr fontId="2"/>
  </si>
  <si>
    <t>この欄は</t>
    <rPh sb="2" eb="3">
      <t>ラン</t>
    </rPh>
    <phoneticPr fontId="2"/>
  </si>
  <si>
    <t>全建本部</t>
    <rPh sb="0" eb="2">
      <t>ゼンケン</t>
    </rPh>
    <rPh sb="2" eb="4">
      <t>ホンブ</t>
    </rPh>
    <phoneticPr fontId="2"/>
  </si>
  <si>
    <t>が使用。</t>
    <rPh sb="1" eb="3">
      <t>シヨウ</t>
    </rPh>
    <phoneticPr fontId="2"/>
  </si>
  <si>
    <t>所属（課名まで記載）</t>
    <rPh sb="0" eb="2">
      <t>ショゾク</t>
    </rPh>
    <rPh sb="3" eb="5">
      <t>カメイ</t>
    </rPh>
    <rPh sb="7" eb="9">
      <t>キサイ</t>
    </rPh>
    <phoneticPr fontId="2"/>
  </si>
  <si>
    <t>申込者氏名：</t>
    <rPh sb="0" eb="3">
      <t>モウシコミシャ</t>
    </rPh>
    <phoneticPr fontId="2"/>
  </si>
  <si>
    <t>協　会　名：</t>
    <rPh sb="0" eb="1">
      <t>キョウ</t>
    </rPh>
    <rPh sb="2" eb="3">
      <t>カイ</t>
    </rPh>
    <rPh sb="4" eb="5">
      <t>メイ</t>
    </rPh>
    <phoneticPr fontId="2"/>
  </si>
  <si>
    <t>Ｔ  Ｅ  Ｌ：</t>
    <phoneticPr fontId="2"/>
  </si>
  <si>
    <t>Ｍ Ａ Ｉ Ｌ：</t>
    <phoneticPr fontId="2"/>
  </si>
  <si>
    <t>一般
(非会員)</t>
    <rPh sb="0" eb="2">
      <t>イッパン</t>
    </rPh>
    <phoneticPr fontId="2"/>
  </si>
  <si>
    <t>（フリガナ）
氏名</t>
    <rPh sb="7" eb="9">
      <t>シメイ</t>
    </rPh>
    <phoneticPr fontId="2"/>
  </si>
  <si>
    <t>料金（税込み）</t>
    <rPh sb="0" eb="1">
      <t>リョウキン</t>
    </rPh>
    <rPh sb="2" eb="4">
      <t>ゼイコ</t>
    </rPh>
    <phoneticPr fontId="21"/>
  </si>
  <si>
    <r>
      <t>※データを</t>
    </r>
    <r>
      <rPr>
        <b/>
        <sz val="10"/>
        <color indexed="10"/>
        <rFont val="ＭＳ ゴシック"/>
        <family val="3"/>
        <charset val="128"/>
      </rPr>
      <t>加工(幅の変更や削除など）せず</t>
    </r>
    <r>
      <rPr>
        <sz val="10"/>
        <color indexed="10"/>
        <rFont val="ＭＳ ゴシック"/>
        <family val="3"/>
        <charset val="128"/>
      </rPr>
      <t>に使用してください。</t>
    </r>
    <r>
      <rPr>
        <u/>
        <sz val="10"/>
        <rFont val="ＭＳ ゴシック"/>
        <family val="3"/>
        <charset val="128"/>
      </rPr>
      <t>（【行】は必要があれば挿入しても構いません）</t>
    </r>
    <rPh sb="5" eb="7">
      <t>カコウ</t>
    </rPh>
    <rPh sb="8" eb="9">
      <t>ハバ</t>
    </rPh>
    <rPh sb="10" eb="12">
      <t>ヘンコウ</t>
    </rPh>
    <rPh sb="13" eb="15">
      <t>サクジョ</t>
    </rPh>
    <rPh sb="21" eb="23">
      <t>シヨウ</t>
    </rPh>
    <rPh sb="32" eb="33">
      <t>ギョウ</t>
    </rPh>
    <rPh sb="35" eb="37">
      <t>ヒツヨウ</t>
    </rPh>
    <rPh sb="41" eb="43">
      <t>ソウニュウ</t>
    </rPh>
    <rPh sb="46" eb="47">
      <t>カマ</t>
    </rPh>
    <phoneticPr fontId="2"/>
  </si>
  <si>
    <r>
      <t>※申し込みの際は</t>
    </r>
    <r>
      <rPr>
        <b/>
        <sz val="10"/>
        <color indexed="10"/>
        <rFont val="ＭＳ ゴシック"/>
        <family val="3"/>
        <charset val="128"/>
      </rPr>
      <t>エクセルデータのまま送付</t>
    </r>
    <r>
      <rPr>
        <sz val="10"/>
        <color indexed="10"/>
        <rFont val="ＭＳ ゴシック"/>
        <family val="3"/>
        <charset val="128"/>
      </rPr>
      <t>してください（ＰＤＦ等に変換しないでください）。　＜必ず直接入力してください（</t>
    </r>
    <r>
      <rPr>
        <b/>
        <sz val="10"/>
        <color indexed="10"/>
        <rFont val="ＭＳ ゴシック"/>
        <family val="3"/>
        <charset val="128"/>
      </rPr>
      <t>手書き厳禁</t>
    </r>
    <r>
      <rPr>
        <sz val="10"/>
        <color indexed="10"/>
        <rFont val="ＭＳ ゴシック"/>
        <family val="3"/>
        <charset val="128"/>
      </rPr>
      <t>）＞</t>
    </r>
    <rPh sb="1" eb="2">
      <t>モウ</t>
    </rPh>
    <rPh sb="3" eb="4">
      <t>コ</t>
    </rPh>
    <rPh sb="46" eb="47">
      <t>カナラ</t>
    </rPh>
    <rPh sb="48" eb="50">
      <t>チョクセツ</t>
    </rPh>
    <rPh sb="50" eb="52">
      <t>ニュウリョク</t>
    </rPh>
    <rPh sb="59" eb="61">
      <t>テガ</t>
    </rPh>
    <rPh sb="62" eb="64">
      <t>ゲンキン</t>
    </rPh>
    <phoneticPr fontId="2"/>
  </si>
  <si>
    <r>
      <t>※氏名及び所属の欄は、フォント及びフォントサイズを</t>
    </r>
    <r>
      <rPr>
        <b/>
        <sz val="10"/>
        <color indexed="10"/>
        <rFont val="ＭＳ ゴシック"/>
        <family val="3"/>
        <charset val="128"/>
      </rPr>
      <t>変更しないよう</t>
    </r>
    <r>
      <rPr>
        <sz val="10"/>
        <color indexed="10"/>
        <rFont val="ＭＳ ゴシック"/>
        <family val="3"/>
        <charset val="128"/>
      </rPr>
      <t>お願いします。氏名の</t>
    </r>
    <r>
      <rPr>
        <b/>
        <sz val="10"/>
        <color indexed="10"/>
        <rFont val="ＭＳ ゴシック"/>
        <family val="3"/>
        <charset val="128"/>
      </rPr>
      <t>フリガナは必ず入力</t>
    </r>
    <r>
      <rPr>
        <sz val="10"/>
        <color indexed="10"/>
        <rFont val="ＭＳ ゴシック"/>
        <family val="3"/>
        <charset val="128"/>
      </rPr>
      <t>してください。</t>
    </r>
    <rPh sb="1" eb="3">
      <t>シメイ</t>
    </rPh>
    <rPh sb="3" eb="4">
      <t>オヨ</t>
    </rPh>
    <rPh sb="5" eb="7">
      <t>ショゾク</t>
    </rPh>
    <rPh sb="8" eb="9">
      <t>ラン</t>
    </rPh>
    <rPh sb="15" eb="16">
      <t>オヨ</t>
    </rPh>
    <rPh sb="25" eb="27">
      <t>ヘンコウ</t>
    </rPh>
    <rPh sb="33" eb="34">
      <t>ネガ</t>
    </rPh>
    <rPh sb="39" eb="41">
      <t>シメイ</t>
    </rPh>
    <rPh sb="47" eb="48">
      <t>カナラ</t>
    </rPh>
    <rPh sb="49" eb="51">
      <t>ニュウリョク</t>
    </rPh>
    <phoneticPr fontId="25"/>
  </si>
  <si>
    <r>
      <t>※参加の内容には「○」を入力、不参加の内容は「空欄」としてください（</t>
    </r>
    <r>
      <rPr>
        <b/>
        <sz val="10"/>
        <color indexed="10"/>
        <rFont val="ＭＳ ゴシック"/>
        <family val="3"/>
        <charset val="128"/>
      </rPr>
      <t>×等の入力はしない</t>
    </r>
    <r>
      <rPr>
        <sz val="10"/>
        <color indexed="10"/>
        <rFont val="ＭＳ ゴシック"/>
        <family val="3"/>
        <charset val="128"/>
      </rPr>
      <t>でください）</t>
    </r>
    <rPh sb="1" eb="3">
      <t>サンカ</t>
    </rPh>
    <rPh sb="4" eb="6">
      <t>ナイヨウ</t>
    </rPh>
    <rPh sb="12" eb="14">
      <t>ニュウリョク</t>
    </rPh>
    <rPh sb="15" eb="18">
      <t>フサンカ</t>
    </rPh>
    <rPh sb="19" eb="21">
      <t>ナイヨウ</t>
    </rPh>
    <rPh sb="23" eb="25">
      <t>クウラン</t>
    </rPh>
    <rPh sb="35" eb="36">
      <t>ナド</t>
    </rPh>
    <rPh sb="37" eb="39">
      <t>ニュウリョク</t>
    </rPh>
    <phoneticPr fontId="25"/>
  </si>
  <si>
    <t>↓ホテル番号を記入</t>
    <rPh sb="4" eb="6">
      <t>バンゴウ</t>
    </rPh>
    <rPh sb="7" eb="9">
      <t>キニュウ</t>
    </rPh>
    <phoneticPr fontId="24"/>
  </si>
  <si>
    <t>　　　令和６年度　実地研修会（東日本大震災の復興と現状）申込書　</t>
    <rPh sb="3" eb="5">
      <t>レイワ</t>
    </rPh>
    <rPh sb="6" eb="7">
      <t>ネン</t>
    </rPh>
    <rPh sb="7" eb="8">
      <t>ド</t>
    </rPh>
    <rPh sb="9" eb="14">
      <t>ジッチケンシュウカイ</t>
    </rPh>
    <rPh sb="15" eb="16">
      <t>ヒガシ</t>
    </rPh>
    <rPh sb="16" eb="18">
      <t>ニホン</t>
    </rPh>
    <rPh sb="18" eb="19">
      <t>ダイ</t>
    </rPh>
    <rPh sb="19" eb="21">
      <t>シンサイ</t>
    </rPh>
    <rPh sb="22" eb="24">
      <t>フッコウ</t>
    </rPh>
    <rPh sb="25" eb="27">
      <t>ゲンジョウ</t>
    </rPh>
    <phoneticPr fontId="2"/>
  </si>
  <si>
    <t>宿泊
斡旋希望
（7/11）</t>
    <rPh sb="0" eb="2">
      <t>シュクハク</t>
    </rPh>
    <rPh sb="3" eb="5">
      <t>アッセン</t>
    </rPh>
    <rPh sb="5" eb="7">
      <t>キボウ</t>
    </rPh>
    <phoneticPr fontId="2"/>
  </si>
  <si>
    <t>　喫煙希望…”喫”を併記</t>
    <phoneticPr fontId="2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</si>
</sst>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&quot;円&quot;"/>
  </numFmts>
  <fonts count="34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4"/>
      <name val="ＭＳ ゴシック"/>
      <family val="3"/>
      <charset val="128"/>
    </font>
    <font>
      <sz val="11"/>
      <name val="ＭＳ 明朝"/>
      <family val="1"/>
      <charset val="128"/>
    </font>
    <font>
      <sz val="10"/>
      <name val="ＭＳ 明朝"/>
      <family val="1"/>
      <charset val="128"/>
    </font>
    <font>
      <sz val="12"/>
      <name val="ＭＳ 明朝"/>
      <family val="1"/>
      <charset val="128"/>
    </font>
    <font>
      <sz val="8"/>
      <name val="ＭＳ Ｐ明朝"/>
      <family val="1"/>
      <charset val="128"/>
    </font>
    <font>
      <sz val="14"/>
      <name val="ＭＳ 明朝"/>
      <family val="1"/>
      <charset val="128"/>
    </font>
    <font>
      <sz val="11"/>
      <name val="ＭＳ Ｐ明朝"/>
      <family val="1"/>
      <charset val="128"/>
    </font>
    <font>
      <sz val="10"/>
      <name val="ＭＳ Ｐ明朝"/>
      <family val="1"/>
      <charset val="128"/>
    </font>
    <font>
      <sz val="10"/>
      <name val="ＭＳ Ｐゴシック"/>
      <family val="3"/>
      <charset val="128"/>
    </font>
    <font>
      <b/>
      <sz val="9"/>
      <name val="ＭＳ Ｐ明朝"/>
      <family val="1"/>
      <charset val="128"/>
    </font>
    <font>
      <u/>
      <sz val="10"/>
      <name val="ＭＳ Ｐゴシック"/>
      <family val="3"/>
      <charset val="128"/>
    </font>
    <font>
      <sz val="9"/>
      <name val="ＭＳ Ｐ明朝"/>
      <family val="1"/>
      <charset val="128"/>
    </font>
    <font>
      <b/>
      <sz val="14"/>
      <name val="ＭＳ 明朝"/>
      <family val="1"/>
      <charset val="128"/>
    </font>
    <font>
      <sz val="14"/>
      <name val="ＭＳ Ｐ明朝"/>
      <family val="1"/>
      <charset val="128"/>
    </font>
    <font>
      <strike/>
      <sz val="14"/>
      <name val="ＭＳ Ｐ明朝"/>
      <family val="1"/>
      <charset val="128"/>
    </font>
    <font>
      <sz val="12"/>
      <name val="ＭＳ ゴシック"/>
      <family val="3"/>
      <charset val="128"/>
    </font>
    <font>
      <sz val="12"/>
      <name val="ＭＳ Ｐ明朝"/>
      <family val="1"/>
      <charset val="128"/>
    </font>
    <font>
      <sz val="16"/>
      <name val="ＭＳ ゴシック"/>
      <family val="3"/>
      <charset val="128"/>
    </font>
    <font>
      <sz val="11"/>
      <color indexed="10"/>
      <name val="ＭＳ Ｐゴシック"/>
      <family val="3"/>
      <charset val="128"/>
    </font>
    <font>
      <sz val="16"/>
      <name val="ＭＳ 明朝"/>
      <family val="1"/>
      <charset val="128"/>
    </font>
    <font>
      <sz val="20"/>
      <name val="ＭＳ 明朝"/>
      <family val="1"/>
      <charset val="128"/>
    </font>
    <font>
      <sz val="16"/>
      <name val="ＭＳ Ｐゴシック"/>
      <family val="3"/>
      <charset val="128"/>
    </font>
    <font>
      <b/>
      <sz val="14"/>
      <color rgb="FFFF0000"/>
      <name val="ＭＳ ゴシック"/>
      <family val="3"/>
      <charset val="128"/>
    </font>
    <font>
      <sz val="14"/>
      <color rgb="FF000000"/>
      <name val="ＭＳ 明朝"/>
      <family val="1"/>
      <charset val="128"/>
    </font>
    <font>
      <sz val="14"/>
      <color rgb="FF000000"/>
      <name val="ＭＳ Ｐゴシック"/>
      <family val="3"/>
      <charset val="128"/>
    </font>
    <font>
      <sz val="12"/>
      <color rgb="FFFF0000"/>
      <name val="ＭＳ Ｐ明朝"/>
      <family val="1"/>
      <charset val="128"/>
    </font>
    <font>
      <b/>
      <sz val="10"/>
      <color indexed="10"/>
      <name val="ＭＳ ゴシック"/>
      <family val="3"/>
      <charset val="128"/>
    </font>
    <font>
      <sz val="10"/>
      <color indexed="10"/>
      <name val="ＭＳ ゴシック"/>
      <family val="3"/>
      <charset val="128"/>
    </font>
    <font>
      <u/>
      <sz val="10"/>
      <name val="ＭＳ ゴシック"/>
      <family val="3"/>
      <charset val="128"/>
    </font>
    <font>
      <b/>
      <sz val="10"/>
      <color rgb="FFFF0000"/>
      <name val="ＭＳ ゴシック"/>
      <family val="3"/>
      <charset val="128"/>
    </font>
    <font>
      <sz val="10"/>
      <color rgb="FFFF000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</cellStyleXfs>
  <cellXfs count="109">
    <xf numFmtId="0" fontId="0" fillId="0" borderId="0" xfId="0"/>
    <xf numFmtId="0" fontId="4" fillId="0" borderId="0" xfId="0" applyFont="1" applyBorder="1"/>
    <xf numFmtId="0" fontId="4" fillId="0" borderId="0" xfId="0" applyFont="1" applyBorder="1" applyAlignment="1">
      <alignment horizontal="right"/>
    </xf>
    <xf numFmtId="0" fontId="4" fillId="0" borderId="0" xfId="0" applyFont="1" applyAlignment="1">
      <alignment vertical="center"/>
    </xf>
    <xf numFmtId="0" fontId="4" fillId="0" borderId="0" xfId="0" applyFont="1" applyBorder="1" applyAlignment="1">
      <alignment vertical="center"/>
    </xf>
    <xf numFmtId="0" fontId="4" fillId="0" borderId="0" xfId="0" applyFont="1" applyAlignment="1">
      <alignment horizontal="right" vertical="center"/>
    </xf>
    <xf numFmtId="0" fontId="4" fillId="0" borderId="1" xfId="0" applyFont="1" applyBorder="1" applyAlignment="1">
      <alignment horizontal="center" vertical="center"/>
    </xf>
    <xf numFmtId="38" fontId="4" fillId="0" borderId="0" xfId="2" applyFont="1" applyBorder="1" applyAlignment="1">
      <alignment horizontal="left"/>
    </xf>
    <xf numFmtId="0" fontId="3" fillId="0" borderId="0" xfId="0" applyFont="1" applyAlignment="1">
      <alignment shrinkToFit="1"/>
    </xf>
    <xf numFmtId="0" fontId="25" fillId="0" borderId="0" xfId="0" applyFont="1" applyAlignment="1">
      <alignment vertical="center"/>
    </xf>
    <xf numFmtId="0" fontId="3" fillId="0" borderId="0" xfId="0" applyFont="1" applyAlignment="1">
      <alignment vertical="center"/>
    </xf>
    <xf numFmtId="0" fontId="6" fillId="0" borderId="0" xfId="0" applyFont="1" applyAlignment="1">
      <alignment vertical="center"/>
    </xf>
    <xf numFmtId="0" fontId="4" fillId="0" borderId="2" xfId="0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/>
    </xf>
    <xf numFmtId="38" fontId="4" fillId="0" borderId="0" xfId="2" applyFont="1" applyBorder="1" applyAlignment="1">
      <alignment horizontal="right"/>
    </xf>
    <xf numFmtId="38" fontId="4" fillId="0" borderId="0" xfId="2" applyFont="1" applyAlignment="1">
      <alignment vertical="center"/>
    </xf>
    <xf numFmtId="0" fontId="8" fillId="0" borderId="0" xfId="0" applyFont="1" applyAlignment="1">
      <alignment vertical="center"/>
    </xf>
    <xf numFmtId="0" fontId="9" fillId="0" borderId="0" xfId="0" applyFont="1" applyBorder="1"/>
    <xf numFmtId="0" fontId="5" fillId="0" borderId="0" xfId="0" applyFont="1" applyBorder="1" applyAlignment="1">
      <alignment horizontal="right"/>
    </xf>
    <xf numFmtId="0" fontId="11" fillId="0" borderId="0" xfId="0" applyFont="1" applyBorder="1"/>
    <xf numFmtId="0" fontId="12" fillId="0" borderId="0" xfId="0" applyFont="1" applyBorder="1"/>
    <xf numFmtId="0" fontId="10" fillId="0" borderId="0" xfId="0" applyFont="1"/>
    <xf numFmtId="0" fontId="14" fillId="0" borderId="0" xfId="0" applyFont="1"/>
    <xf numFmtId="0" fontId="14" fillId="0" borderId="0" xfId="0" applyFont="1" applyFill="1" applyBorder="1"/>
    <xf numFmtId="0" fontId="6" fillId="0" borderId="3" xfId="0" applyFont="1" applyBorder="1" applyAlignment="1">
      <alignment vertical="center"/>
    </xf>
    <xf numFmtId="0" fontId="9" fillId="0" borderId="0" xfId="0" applyFont="1"/>
    <xf numFmtId="0" fontId="4" fillId="0" borderId="4" xfId="0" applyFont="1" applyBorder="1" applyAlignment="1">
      <alignment vertical="center"/>
    </xf>
    <xf numFmtId="0" fontId="26" fillId="0" borderId="0" xfId="0" applyFont="1" applyAlignment="1">
      <alignment vertical="center"/>
    </xf>
    <xf numFmtId="0" fontId="27" fillId="0" borderId="0" xfId="0" applyFont="1" applyAlignment="1">
      <alignment vertical="center"/>
    </xf>
    <xf numFmtId="0" fontId="8" fillId="0" borderId="0" xfId="0" applyFont="1" applyBorder="1" applyAlignment="1">
      <alignment vertical="center"/>
    </xf>
    <xf numFmtId="0" fontId="8" fillId="0" borderId="0" xfId="0" applyFont="1" applyBorder="1" applyAlignment="1">
      <alignment horizontal="right" vertical="center"/>
    </xf>
    <xf numFmtId="0" fontId="8" fillId="0" borderId="0" xfId="0" applyFont="1" applyAlignment="1">
      <alignment horizontal="left" vertical="center"/>
    </xf>
    <xf numFmtId="38" fontId="8" fillId="0" borderId="0" xfId="2" applyFont="1" applyBorder="1" applyAlignment="1">
      <alignment horizontal="left"/>
    </xf>
    <xf numFmtId="176" fontId="8" fillId="0" borderId="0" xfId="0" applyNumberFormat="1" applyFont="1" applyAlignment="1">
      <alignment horizontal="center" vertical="center"/>
    </xf>
    <xf numFmtId="0" fontId="16" fillId="0" borderId="0" xfId="0" applyFont="1" applyAlignment="1">
      <alignment vertical="center"/>
    </xf>
    <xf numFmtId="38" fontId="16" fillId="0" borderId="0" xfId="2" applyFont="1" applyBorder="1" applyAlignment="1">
      <alignment horizontal="left" vertical="center"/>
    </xf>
    <xf numFmtId="38" fontId="16" fillId="0" borderId="0" xfId="2" applyFont="1" applyBorder="1" applyAlignment="1">
      <alignment horizontal="left"/>
    </xf>
    <xf numFmtId="176" fontId="15" fillId="0" borderId="0" xfId="2" applyNumberFormat="1" applyFont="1" applyBorder="1" applyAlignment="1">
      <alignment horizontal="right"/>
    </xf>
    <xf numFmtId="0" fontId="17" fillId="0" borderId="0" xfId="0" applyFont="1" applyBorder="1" applyAlignment="1">
      <alignment horizontal="center"/>
    </xf>
    <xf numFmtId="38" fontId="8" fillId="0" borderId="0" xfId="2" applyFont="1" applyBorder="1" applyAlignment="1">
      <alignment horizontal="right"/>
    </xf>
    <xf numFmtId="38" fontId="8" fillId="0" borderId="0" xfId="2" applyFont="1" applyBorder="1" applyAlignment="1">
      <alignment horizontal="center"/>
    </xf>
    <xf numFmtId="0" fontId="4" fillId="0" borderId="0" xfId="0" applyFont="1" applyBorder="1" applyAlignment="1">
      <alignment horizontal="right" vertical="center"/>
    </xf>
    <xf numFmtId="0" fontId="4" fillId="0" borderId="5" xfId="0" applyFont="1" applyBorder="1" applyAlignment="1">
      <alignment vertical="center"/>
    </xf>
    <xf numFmtId="0" fontId="8" fillId="0" borderId="5" xfId="0" applyFont="1" applyBorder="1" applyAlignment="1">
      <alignment vertical="center"/>
    </xf>
    <xf numFmtId="0" fontId="8" fillId="0" borderId="0" xfId="0" applyFont="1" applyAlignment="1">
      <alignment horizontal="right" vertical="center"/>
    </xf>
    <xf numFmtId="0" fontId="19" fillId="0" borderId="0" xfId="0" applyFont="1" applyBorder="1"/>
    <xf numFmtId="0" fontId="19" fillId="0" borderId="0" xfId="0" applyFont="1" applyAlignment="1">
      <alignment vertical="center"/>
    </xf>
    <xf numFmtId="0" fontId="19" fillId="0" borderId="0" xfId="0" applyFont="1" applyBorder="1" applyAlignment="1">
      <alignment vertical="center"/>
    </xf>
    <xf numFmtId="0" fontId="28" fillId="0" borderId="0" xfId="0" applyFont="1" applyBorder="1" applyAlignment="1">
      <alignment horizontal="right" vertical="center"/>
    </xf>
    <xf numFmtId="0" fontId="19" fillId="0" borderId="0" xfId="0" applyFont="1"/>
    <xf numFmtId="0" fontId="4" fillId="0" borderId="0" xfId="0" applyFont="1" applyAlignment="1">
      <alignment horizontal="center" vertical="center"/>
    </xf>
    <xf numFmtId="0" fontId="3" fillId="0" borderId="0" xfId="0" applyFont="1" applyBorder="1" applyAlignment="1">
      <alignment shrinkToFit="1"/>
    </xf>
    <xf numFmtId="0" fontId="18" fillId="0" borderId="0" xfId="0" applyFont="1" applyAlignment="1">
      <alignment vertical="center"/>
    </xf>
    <xf numFmtId="0" fontId="4" fillId="0" borderId="7" xfId="0" applyFont="1" applyBorder="1" applyAlignment="1">
      <alignment horizontal="center" vertical="center"/>
    </xf>
    <xf numFmtId="9" fontId="6" fillId="0" borderId="7" xfId="1" applyFont="1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right" vertical="center" wrapText="1"/>
    </xf>
    <xf numFmtId="38" fontId="8" fillId="0" borderId="0" xfId="2" applyFont="1" applyBorder="1" applyAlignment="1">
      <alignment horizontal="left" vertical="center"/>
    </xf>
    <xf numFmtId="0" fontId="22" fillId="0" borderId="1" xfId="0" applyFont="1" applyBorder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2" fillId="0" borderId="9" xfId="0" applyFont="1" applyBorder="1" applyAlignment="1">
      <alignment horizontal="left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12" xfId="0" applyFont="1" applyBorder="1" applyAlignment="1">
      <alignment horizontal="center" vertical="center"/>
    </xf>
    <xf numFmtId="0" fontId="8" fillId="0" borderId="1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" xfId="0" applyFont="1" applyBorder="1" applyAlignment="1">
      <alignment vertical="center"/>
    </xf>
    <xf numFmtId="0" fontId="8" fillId="0" borderId="6" xfId="0" applyFont="1" applyBorder="1" applyAlignment="1">
      <alignment vertical="center"/>
    </xf>
    <xf numFmtId="176" fontId="8" fillId="0" borderId="0" xfId="0" applyNumberFormat="1" applyFont="1" applyAlignment="1">
      <alignment vertical="center" shrinkToFit="1"/>
    </xf>
    <xf numFmtId="0" fontId="5" fillId="0" borderId="0" xfId="0" applyFont="1" applyAlignment="1">
      <alignment vertical="center"/>
    </xf>
    <xf numFmtId="0" fontId="32" fillId="0" borderId="0" xfId="0" applyFont="1" applyAlignment="1">
      <alignment vertical="center"/>
    </xf>
    <xf numFmtId="0" fontId="6" fillId="0" borderId="15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7" xfId="0" applyFont="1" applyBorder="1" applyAlignment="1">
      <alignment horizontal="center" vertical="center"/>
    </xf>
    <xf numFmtId="0" fontId="6" fillId="0" borderId="17" xfId="0" applyFont="1" applyBorder="1" applyAlignment="1">
      <alignment horizontal="center" vertical="center" wrapText="1"/>
    </xf>
    <xf numFmtId="0" fontId="6" fillId="0" borderId="18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20" fillId="0" borderId="0" xfId="0" applyFont="1" applyAlignment="1">
      <alignment horizontal="left" vertical="center"/>
    </xf>
    <xf numFmtId="0" fontId="4" fillId="0" borderId="15" xfId="0" applyFont="1" applyBorder="1" applyAlignment="1">
      <alignment horizontal="center" vertical="center" wrapText="1"/>
    </xf>
    <xf numFmtId="0" fontId="4" fillId="0" borderId="6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6" fillId="0" borderId="11" xfId="0" applyFont="1" applyBorder="1" applyAlignment="1">
      <alignment horizontal="center" vertical="center"/>
    </xf>
    <xf numFmtId="0" fontId="6" fillId="0" borderId="16" xfId="0" applyFont="1" applyBorder="1" applyAlignment="1">
      <alignment horizontal="center" vertical="center"/>
    </xf>
    <xf numFmtId="0" fontId="6" fillId="0" borderId="13" xfId="0" applyFont="1" applyBorder="1" applyAlignment="1">
      <alignment horizontal="center" vertical="center"/>
    </xf>
    <xf numFmtId="0" fontId="6" fillId="0" borderId="14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 wrapText="1"/>
    </xf>
    <xf numFmtId="0" fontId="4" fillId="0" borderId="22" xfId="0" applyFont="1" applyBorder="1" applyAlignment="1">
      <alignment horizontal="center" vertical="center" wrapText="1"/>
    </xf>
    <xf numFmtId="9" fontId="6" fillId="0" borderId="15" xfId="1" applyFont="1" applyBorder="1" applyAlignment="1">
      <alignment horizontal="center" vertical="center"/>
    </xf>
    <xf numFmtId="9" fontId="6" fillId="0" borderId="6" xfId="1" applyFont="1" applyBorder="1" applyAlignment="1">
      <alignment horizontal="center" vertical="center"/>
    </xf>
    <xf numFmtId="9" fontId="6" fillId="0" borderId="7" xfId="1" applyFont="1" applyBorder="1" applyAlignment="1">
      <alignment horizontal="center" vertical="center"/>
    </xf>
    <xf numFmtId="0" fontId="6" fillId="0" borderId="15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9" xfId="0" applyFont="1" applyBorder="1" applyAlignment="1">
      <alignment horizontal="center" vertical="center"/>
    </xf>
    <xf numFmtId="0" fontId="4" fillId="0" borderId="20" xfId="0" applyFont="1" applyBorder="1" applyAlignment="1">
      <alignment horizontal="center" vertical="center"/>
    </xf>
    <xf numFmtId="0" fontId="4" fillId="0" borderId="21" xfId="0" applyFont="1" applyBorder="1" applyAlignment="1">
      <alignment horizontal="center" vertical="center"/>
    </xf>
    <xf numFmtId="0" fontId="4" fillId="0" borderId="22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1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33" fillId="0" borderId="0" xfId="0" applyFont="1" applyBorder="1" applyAlignment="1">
      <alignment vertical="center"/>
    </xf>
    <xf numFmtId="0" fontId="33" fillId="0" borderId="0" xfId="0" applyFont="1" applyAlignment="1">
      <alignment vertical="center"/>
    </xf>
    <xf numFmtId="38" fontId="6" fillId="0" borderId="8" xfId="2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 wrapText="1"/>
    </xf>
  </cellXfs>
  <cellStyles count="3">
    <cellStyle name="パーセント" xfId="1" builtinId="5"/>
    <cellStyle name="桁区切り" xfId="2" builtinId="6"/>
    <cellStyle name="標準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69FFFF"/>
      <rgbColor rgb="00CCFFCC"/>
      <rgbColor rgb="00FFFF99"/>
      <rgbColor rgb="00A6CAF0"/>
      <rgbColor rgb="00CC9CCC"/>
      <rgbColor rgb="00CC99FF"/>
      <rgbColor rgb="00E3E3E3"/>
      <rgbColor rgb="003366FF"/>
      <rgbColor rgb="0033CCCC"/>
      <rgbColor rgb="00339933"/>
      <rgbColor rgb="00999933"/>
      <rgbColor rgb="00996633"/>
      <rgbColor rgb="00996666"/>
      <rgbColor rgb="00666699"/>
      <rgbColor rgb="00969696"/>
      <rgbColor rgb="003333CC"/>
      <rgbColor rgb="00336666"/>
      <rgbColor rgb="00003300"/>
      <rgbColor rgb="00333300"/>
      <rgbColor rgb="00663300"/>
      <rgbColor rgb="00993366"/>
      <rgbColor rgb="00333399"/>
      <rgbColor rgb="00424242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41"/>
  <sheetViews>
    <sheetView tabSelected="1" workbookViewId="0">
      <selection activeCell="F27" sqref="F27"/>
    </sheetView>
  </sheetViews>
  <sheetFormatPr defaultRowHeight="13.5" x14ac:dyDescent="0.15"/>
  <cols>
    <col min="1" max="1" width="7.625" style="3" customWidth="1"/>
    <col min="2" max="2" width="7.625" style="3" hidden="1" customWidth="1"/>
    <col min="3" max="3" width="28.125" style="3" customWidth="1"/>
    <col min="4" max="5" width="10.625" style="3" customWidth="1"/>
    <col min="6" max="6" width="55.625" style="3" customWidth="1"/>
    <col min="7" max="7" width="10.875" style="3" customWidth="1"/>
    <col min="8" max="8" width="9.625" style="3" hidden="1" customWidth="1"/>
    <col min="9" max="9" width="12.5" style="3" customWidth="1"/>
    <col min="10" max="10" width="10.875" style="3" hidden="1" customWidth="1"/>
    <col min="11" max="12" width="10.875" style="3" customWidth="1"/>
    <col min="13" max="13" width="9.625" style="3" customWidth="1"/>
    <col min="14" max="14" width="9.625" style="3" hidden="1" customWidth="1"/>
    <col min="15" max="15" width="9.5" style="3" bestFit="1" customWidth="1"/>
    <col min="16" max="16" width="4.375" style="3" customWidth="1"/>
    <col min="17" max="17" width="10.625" style="3" customWidth="1"/>
    <col min="18" max="16384" width="9" style="3"/>
  </cols>
  <sheetData>
    <row r="1" spans="1:17" ht="20.100000000000001" customHeight="1" x14ac:dyDescent="0.15">
      <c r="A1" s="16" t="s">
        <v>14</v>
      </c>
    </row>
    <row r="2" spans="1:17" ht="20.100000000000001" customHeight="1" x14ac:dyDescent="0.15">
      <c r="A2" s="16"/>
      <c r="I2" s="29" t="s">
        <v>28</v>
      </c>
      <c r="J2" s="16"/>
      <c r="K2" s="16"/>
      <c r="L2" s="43"/>
      <c r="M2" s="43"/>
      <c r="N2" s="43"/>
      <c r="O2" s="43"/>
      <c r="P2" s="42"/>
      <c r="Q2" s="42"/>
    </row>
    <row r="3" spans="1:17" ht="20.100000000000001" customHeight="1" x14ac:dyDescent="0.2">
      <c r="A3" s="52"/>
      <c r="B3" s="52"/>
      <c r="C3" s="52"/>
      <c r="D3" s="52"/>
      <c r="E3" s="52"/>
      <c r="F3" s="52"/>
      <c r="H3" s="8"/>
      <c r="I3" s="16"/>
      <c r="J3" s="8"/>
      <c r="K3" s="51"/>
      <c r="L3" s="51"/>
      <c r="M3" s="51"/>
      <c r="N3" s="51"/>
      <c r="O3" s="51"/>
      <c r="P3" s="8"/>
    </row>
    <row r="4" spans="1:17" ht="20.100000000000001" customHeight="1" x14ac:dyDescent="0.15">
      <c r="I4" s="16" t="s">
        <v>27</v>
      </c>
      <c r="J4" s="16"/>
      <c r="K4" s="29"/>
      <c r="L4" s="43"/>
      <c r="M4" s="43"/>
      <c r="N4" s="43"/>
      <c r="O4" s="43"/>
      <c r="P4" s="42"/>
      <c r="Q4" s="42"/>
    </row>
    <row r="5" spans="1:17" ht="20.100000000000001" customHeight="1" x14ac:dyDescent="0.15">
      <c r="A5" s="79" t="s">
        <v>39</v>
      </c>
      <c r="B5" s="79"/>
      <c r="C5" s="79"/>
      <c r="D5" s="79"/>
      <c r="E5" s="79"/>
      <c r="F5" s="79"/>
      <c r="I5" s="16"/>
      <c r="J5" s="16"/>
      <c r="K5" s="29"/>
      <c r="L5" s="29"/>
      <c r="M5" s="29" t="s">
        <v>10</v>
      </c>
      <c r="N5" s="29"/>
      <c r="O5" s="29"/>
    </row>
    <row r="6" spans="1:17" ht="20.100000000000001" customHeight="1" x14ac:dyDescent="0.15">
      <c r="H6" s="4"/>
      <c r="I6" s="29" t="s">
        <v>29</v>
      </c>
      <c r="J6" s="44"/>
      <c r="K6" s="29"/>
      <c r="L6" s="43"/>
      <c r="M6" s="43"/>
      <c r="N6" s="43"/>
      <c r="O6" s="43"/>
      <c r="P6" s="42"/>
      <c r="Q6" s="42"/>
    </row>
    <row r="7" spans="1:17" ht="20.100000000000001" customHeight="1" x14ac:dyDescent="0.15">
      <c r="H7" s="4"/>
      <c r="I7" s="16"/>
      <c r="J7" s="44"/>
      <c r="K7" s="29"/>
      <c r="L7" s="29"/>
      <c r="M7" s="29"/>
      <c r="N7" s="29"/>
      <c r="O7" s="29"/>
      <c r="P7" s="4"/>
    </row>
    <row r="8" spans="1:17" ht="20.100000000000001" customHeight="1" x14ac:dyDescent="0.15">
      <c r="H8" s="4"/>
      <c r="I8" s="16" t="s">
        <v>30</v>
      </c>
      <c r="J8" s="44"/>
      <c r="K8" s="29"/>
      <c r="L8" s="43"/>
      <c r="M8" s="43"/>
      <c r="N8" s="43"/>
      <c r="O8" s="43"/>
      <c r="P8" s="42"/>
      <c r="Q8" s="42"/>
    </row>
    <row r="9" spans="1:17" ht="14.1" customHeight="1" x14ac:dyDescent="0.15">
      <c r="A9" s="71" t="s">
        <v>34</v>
      </c>
      <c r="G9" s="4"/>
      <c r="H9" s="4"/>
      <c r="I9" s="4"/>
      <c r="J9" s="5"/>
      <c r="K9" s="4"/>
      <c r="L9" s="4"/>
      <c r="M9" s="4"/>
      <c r="N9" s="4"/>
      <c r="O9" s="4"/>
      <c r="P9" s="4"/>
    </row>
    <row r="10" spans="1:17" ht="20.100000000000001" customHeight="1" x14ac:dyDescent="0.15">
      <c r="A10" s="72" t="s">
        <v>35</v>
      </c>
      <c r="G10" s="4"/>
      <c r="H10" s="4"/>
      <c r="I10" s="4"/>
      <c r="J10" s="5"/>
      <c r="K10" s="4"/>
      <c r="L10" s="4"/>
      <c r="M10" s="4"/>
      <c r="N10" s="4"/>
      <c r="P10" s="4"/>
    </row>
    <row r="11" spans="1:17" ht="20.100000000000001" customHeight="1" x14ac:dyDescent="0.15">
      <c r="A11" s="72" t="s">
        <v>36</v>
      </c>
      <c r="B11" s="9"/>
      <c r="C11" s="9"/>
      <c r="J11" s="4"/>
      <c r="K11" s="4"/>
      <c r="L11" s="4"/>
      <c r="M11" s="4"/>
      <c r="N11" s="4"/>
      <c r="O11" s="105" t="s">
        <v>38</v>
      </c>
      <c r="P11" s="4"/>
    </row>
    <row r="12" spans="1:17" ht="20.100000000000001" customHeight="1" x14ac:dyDescent="0.15">
      <c r="A12" s="72" t="s">
        <v>37</v>
      </c>
      <c r="B12" s="9"/>
      <c r="C12" s="10"/>
      <c r="H12" s="10"/>
      <c r="J12" s="4"/>
      <c r="K12" s="4"/>
      <c r="L12" s="4"/>
      <c r="M12" s="4"/>
      <c r="N12" s="4"/>
      <c r="O12" s="106" t="s">
        <v>41</v>
      </c>
      <c r="P12" s="4"/>
    </row>
    <row r="13" spans="1:17" ht="20.100000000000001" customHeight="1" x14ac:dyDescent="0.15">
      <c r="A13" s="89" t="s">
        <v>1</v>
      </c>
      <c r="B13" s="92" t="s">
        <v>11</v>
      </c>
      <c r="C13" s="92" t="s">
        <v>32</v>
      </c>
      <c r="D13" s="73" t="s">
        <v>0</v>
      </c>
      <c r="E13" s="73" t="s">
        <v>2</v>
      </c>
      <c r="F13" s="76" t="s">
        <v>26</v>
      </c>
      <c r="G13" s="102" t="s">
        <v>7</v>
      </c>
      <c r="H13" s="103"/>
      <c r="I13" s="103"/>
      <c r="J13" s="103"/>
      <c r="K13" s="103"/>
      <c r="L13" s="104"/>
      <c r="M13" s="101" t="s">
        <v>12</v>
      </c>
      <c r="N13" s="101" t="s">
        <v>13</v>
      </c>
      <c r="O13" s="80" t="s">
        <v>40</v>
      </c>
      <c r="Q13" s="80" t="s">
        <v>17</v>
      </c>
    </row>
    <row r="14" spans="1:17" ht="20.100000000000001" customHeight="1" x14ac:dyDescent="0.15">
      <c r="A14" s="90"/>
      <c r="B14" s="93"/>
      <c r="C14" s="74"/>
      <c r="D14" s="74"/>
      <c r="E14" s="74"/>
      <c r="F14" s="77"/>
      <c r="G14" s="76" t="s">
        <v>31</v>
      </c>
      <c r="H14" s="24"/>
      <c r="I14" s="83" t="s">
        <v>6</v>
      </c>
      <c r="J14" s="84"/>
      <c r="K14" s="85"/>
      <c r="L14" s="86"/>
      <c r="M14" s="81"/>
      <c r="N14" s="81"/>
      <c r="O14" s="81"/>
      <c r="Q14" s="81"/>
    </row>
    <row r="15" spans="1:17" ht="18" customHeight="1" x14ac:dyDescent="0.15">
      <c r="A15" s="90"/>
      <c r="B15" s="93"/>
      <c r="C15" s="74"/>
      <c r="D15" s="74"/>
      <c r="E15" s="74"/>
      <c r="F15" s="77"/>
      <c r="G15" s="77"/>
      <c r="H15" s="87" t="s">
        <v>9</v>
      </c>
      <c r="I15" s="95" t="s">
        <v>3</v>
      </c>
      <c r="J15" s="26"/>
      <c r="K15" s="97" t="s">
        <v>4</v>
      </c>
      <c r="L15" s="99" t="s">
        <v>5</v>
      </c>
      <c r="M15" s="81"/>
      <c r="N15" s="81"/>
      <c r="O15" s="81"/>
      <c r="Q15" s="81"/>
    </row>
    <row r="16" spans="1:17" ht="18" customHeight="1" x14ac:dyDescent="0.15">
      <c r="A16" s="91"/>
      <c r="B16" s="94"/>
      <c r="C16" s="75"/>
      <c r="D16" s="75"/>
      <c r="E16" s="75"/>
      <c r="F16" s="78"/>
      <c r="G16" s="78"/>
      <c r="H16" s="88"/>
      <c r="I16" s="96"/>
      <c r="J16" s="12" t="s">
        <v>8</v>
      </c>
      <c r="K16" s="98"/>
      <c r="L16" s="100"/>
      <c r="M16" s="82"/>
      <c r="N16" s="82"/>
      <c r="O16" s="82"/>
      <c r="Q16" s="82"/>
    </row>
    <row r="17" spans="1:17" ht="18" customHeight="1" x14ac:dyDescent="0.15">
      <c r="A17" s="54"/>
      <c r="B17" s="55"/>
      <c r="C17" s="56"/>
      <c r="D17" s="56"/>
      <c r="E17" s="56"/>
      <c r="F17" s="57" t="s">
        <v>33</v>
      </c>
      <c r="G17" s="107">
        <v>29900</v>
      </c>
      <c r="H17" s="12"/>
      <c r="I17" s="107">
        <v>26900</v>
      </c>
      <c r="J17" s="108"/>
      <c r="K17" s="107">
        <f>I17</f>
        <v>26900</v>
      </c>
      <c r="L17" s="107">
        <f>I17</f>
        <v>26900</v>
      </c>
      <c r="M17" s="53"/>
      <c r="N17" s="53"/>
      <c r="O17" s="53"/>
      <c r="Q17" s="6"/>
    </row>
    <row r="18" spans="1:17" ht="45" customHeight="1" x14ac:dyDescent="0.25">
      <c r="A18" s="6">
        <v>1</v>
      </c>
      <c r="B18" s="6"/>
      <c r="C18" s="60" ph="1"/>
      <c r="D18" s="59"/>
      <c r="E18" s="59"/>
      <c r="F18" s="61"/>
      <c r="G18" s="62"/>
      <c r="H18" s="63"/>
      <c r="I18" s="64"/>
      <c r="J18" s="65"/>
      <c r="K18" s="66"/>
      <c r="L18" s="67"/>
      <c r="M18" s="68"/>
      <c r="N18" s="68"/>
      <c r="O18" s="68"/>
      <c r="P18" s="16"/>
      <c r="Q18" s="69"/>
    </row>
    <row r="19" spans="1:17" ht="45" customHeight="1" x14ac:dyDescent="0.25">
      <c r="A19" s="6">
        <v>2</v>
      </c>
      <c r="B19" s="6"/>
      <c r="C19" s="60" ph="1"/>
      <c r="D19" s="59"/>
      <c r="E19" s="59"/>
      <c r="F19" s="61"/>
      <c r="G19" s="62"/>
      <c r="H19" s="63"/>
      <c r="I19" s="64"/>
      <c r="J19" s="65"/>
      <c r="K19" s="66"/>
      <c r="L19" s="67"/>
      <c r="M19" s="68"/>
      <c r="N19" s="68"/>
      <c r="O19" s="68"/>
      <c r="P19" s="16"/>
      <c r="Q19" s="68"/>
    </row>
    <row r="20" spans="1:17" ht="45" customHeight="1" x14ac:dyDescent="0.25">
      <c r="A20" s="6">
        <v>3</v>
      </c>
      <c r="B20" s="6"/>
      <c r="C20" s="60" ph="1"/>
      <c r="D20" s="59"/>
      <c r="E20" s="59"/>
      <c r="F20" s="61"/>
      <c r="G20" s="62"/>
      <c r="H20" s="63"/>
      <c r="I20" s="64"/>
      <c r="J20" s="65"/>
      <c r="K20" s="66"/>
      <c r="L20" s="67"/>
      <c r="M20" s="68"/>
      <c r="N20" s="68"/>
      <c r="O20" s="68"/>
      <c r="P20" s="16"/>
      <c r="Q20" s="68"/>
    </row>
    <row r="21" spans="1:17" ht="45" customHeight="1" x14ac:dyDescent="0.25">
      <c r="A21" s="6">
        <v>4</v>
      </c>
      <c r="B21" s="6"/>
      <c r="C21" s="60" ph="1"/>
      <c r="D21" s="59"/>
      <c r="E21" s="59"/>
      <c r="F21" s="61"/>
      <c r="G21" s="62"/>
      <c r="H21" s="63"/>
      <c r="I21" s="64"/>
      <c r="J21" s="65"/>
      <c r="K21" s="66"/>
      <c r="L21" s="67"/>
      <c r="M21" s="68"/>
      <c r="N21" s="68"/>
      <c r="O21" s="68"/>
      <c r="P21" s="16"/>
      <c r="Q21" s="68"/>
    </row>
    <row r="22" spans="1:17" ht="45" customHeight="1" x14ac:dyDescent="0.25">
      <c r="A22" s="6">
        <v>5</v>
      </c>
      <c r="B22" s="6"/>
      <c r="C22" s="60" ph="1"/>
      <c r="D22" s="59"/>
      <c r="E22" s="59"/>
      <c r="F22" s="61"/>
      <c r="G22" s="62"/>
      <c r="H22" s="63"/>
      <c r="I22" s="64"/>
      <c r="J22" s="65"/>
      <c r="K22" s="66"/>
      <c r="L22" s="67"/>
      <c r="M22" s="68"/>
      <c r="N22" s="68"/>
      <c r="O22" s="68"/>
      <c r="P22" s="16"/>
      <c r="Q22" s="68"/>
    </row>
    <row r="23" spans="1:17" ht="45" customHeight="1" x14ac:dyDescent="0.25">
      <c r="A23" s="6">
        <v>6</v>
      </c>
      <c r="B23" s="6"/>
      <c r="C23" s="60" ph="1"/>
      <c r="D23" s="59"/>
      <c r="E23" s="59"/>
      <c r="F23" s="61"/>
      <c r="G23" s="62"/>
      <c r="H23" s="63"/>
      <c r="I23" s="64"/>
      <c r="J23" s="65"/>
      <c r="K23" s="66"/>
      <c r="L23" s="67"/>
      <c r="M23" s="68"/>
      <c r="N23" s="68"/>
      <c r="O23" s="68"/>
      <c r="P23" s="16"/>
      <c r="Q23" s="68"/>
    </row>
    <row r="24" spans="1:17" ht="45" customHeight="1" x14ac:dyDescent="0.25">
      <c r="A24" s="6">
        <v>7</v>
      </c>
      <c r="B24" s="6"/>
      <c r="C24" s="60" ph="1"/>
      <c r="D24" s="59"/>
      <c r="E24" s="59"/>
      <c r="F24" s="61"/>
      <c r="G24" s="62"/>
      <c r="H24" s="63"/>
      <c r="I24" s="64"/>
      <c r="J24" s="65"/>
      <c r="K24" s="66"/>
      <c r="L24" s="67"/>
      <c r="M24" s="68"/>
      <c r="N24" s="68"/>
      <c r="O24" s="68"/>
      <c r="P24" s="16"/>
      <c r="Q24" s="68"/>
    </row>
    <row r="25" spans="1:17" ht="45" customHeight="1" x14ac:dyDescent="0.25">
      <c r="A25" s="6">
        <v>8</v>
      </c>
      <c r="B25" s="6"/>
      <c r="C25" s="60" ph="1"/>
      <c r="D25" s="59"/>
      <c r="E25" s="59"/>
      <c r="F25" s="61"/>
      <c r="G25" s="62"/>
      <c r="H25" s="63"/>
      <c r="I25" s="64"/>
      <c r="J25" s="65"/>
      <c r="K25" s="66"/>
      <c r="L25" s="67"/>
      <c r="M25" s="68"/>
      <c r="N25" s="68"/>
      <c r="O25" s="68"/>
      <c r="P25" s="16"/>
      <c r="Q25" s="68"/>
    </row>
    <row r="26" spans="1:17" ht="45" customHeight="1" x14ac:dyDescent="0.25">
      <c r="A26" s="6">
        <v>9</v>
      </c>
      <c r="B26" s="6"/>
      <c r="C26" s="60" ph="1"/>
      <c r="D26" s="59"/>
      <c r="E26" s="59"/>
      <c r="F26" s="61"/>
      <c r="G26" s="62"/>
      <c r="H26" s="63"/>
      <c r="I26" s="64"/>
      <c r="J26" s="65"/>
      <c r="K26" s="66"/>
      <c r="L26" s="67"/>
      <c r="M26" s="68"/>
      <c r="N26" s="68"/>
      <c r="O26" s="68"/>
      <c r="P26" s="16"/>
      <c r="Q26" s="68"/>
    </row>
    <row r="27" spans="1:17" ht="45" customHeight="1" x14ac:dyDescent="0.25">
      <c r="A27" s="6">
        <v>10</v>
      </c>
      <c r="B27" s="6"/>
      <c r="C27" s="60" ph="1"/>
      <c r="D27" s="59"/>
      <c r="E27" s="59"/>
      <c r="F27" s="61"/>
      <c r="G27" s="62"/>
      <c r="H27" s="63"/>
      <c r="I27" s="64"/>
      <c r="J27" s="65"/>
      <c r="K27" s="66"/>
      <c r="L27" s="67"/>
      <c r="M27" s="68"/>
      <c r="N27" s="68"/>
      <c r="O27" s="68"/>
      <c r="P27" s="16"/>
      <c r="Q27" s="68"/>
    </row>
    <row r="28" spans="1:17" x14ac:dyDescent="0.15">
      <c r="D28" s="1"/>
      <c r="E28" s="1"/>
      <c r="G28" s="13">
        <f>COUNTA(G18:G27)</f>
        <v>0</v>
      </c>
      <c r="H28" s="13">
        <f t="shared" ref="H28:O28" si="0">COUNTA(H18:H27)</f>
        <v>0</v>
      </c>
      <c r="I28" s="13">
        <f t="shared" si="0"/>
        <v>0</v>
      </c>
      <c r="J28" s="13">
        <f t="shared" si="0"/>
        <v>0</v>
      </c>
      <c r="K28" s="13">
        <f t="shared" si="0"/>
        <v>0</v>
      </c>
      <c r="L28" s="13">
        <f t="shared" si="0"/>
        <v>0</v>
      </c>
      <c r="M28" s="13">
        <f t="shared" si="0"/>
        <v>0</v>
      </c>
      <c r="N28" s="13">
        <f t="shared" si="0"/>
        <v>0</v>
      </c>
      <c r="O28" s="13">
        <f t="shared" si="0"/>
        <v>0</v>
      </c>
      <c r="P28" s="1"/>
    </row>
    <row r="29" spans="1:17" ht="17.25" x14ac:dyDescent="0.2">
      <c r="B29" s="11" t="s">
        <v>15</v>
      </c>
      <c r="C29" s="27" t="s">
        <v>22</v>
      </c>
      <c r="D29" s="28"/>
      <c r="E29" s="29"/>
      <c r="F29" s="30" t="str">
        <f>G28&amp;"名×29,900円＝"</f>
        <v>0名×29,900円＝</v>
      </c>
      <c r="H29" s="58"/>
      <c r="I29" s="70">
        <f>G28*G17</f>
        <v>0</v>
      </c>
      <c r="J29" s="31"/>
      <c r="K29" s="32"/>
      <c r="L29" s="16"/>
      <c r="M29" s="16"/>
      <c r="N29" s="30"/>
      <c r="O29" s="33"/>
      <c r="P29" s="32"/>
      <c r="Q29" s="33" t="s">
        <v>21</v>
      </c>
    </row>
    <row r="30" spans="1:17" ht="17.25" x14ac:dyDescent="0.2">
      <c r="C30" s="16" t="s">
        <v>16</v>
      </c>
      <c r="D30" s="16"/>
      <c r="E30" s="29"/>
      <c r="F30" s="30" t="str">
        <f>I28&amp;"名×26,900円＝"</f>
        <v>0名×26,900円＝</v>
      </c>
      <c r="H30" s="58"/>
      <c r="I30" s="70">
        <f>(I28+K28+L28)*I17</f>
        <v>0</v>
      </c>
      <c r="J30" s="16"/>
      <c r="K30" s="7"/>
      <c r="M30" s="15"/>
      <c r="N30" s="7"/>
      <c r="P30" s="32"/>
      <c r="Q30" s="50" t="s">
        <v>23</v>
      </c>
    </row>
    <row r="31" spans="1:17" ht="17.25" x14ac:dyDescent="0.2">
      <c r="C31" s="16"/>
      <c r="D31" s="16"/>
      <c r="E31" s="29"/>
      <c r="F31" s="30"/>
      <c r="H31" s="31" t="s">
        <v>20</v>
      </c>
      <c r="I31" s="70">
        <f>SUM(I29:I30)</f>
        <v>0</v>
      </c>
      <c r="J31" s="16"/>
      <c r="N31" s="41"/>
      <c r="P31" s="32"/>
      <c r="Q31" s="50" t="s">
        <v>24</v>
      </c>
    </row>
    <row r="32" spans="1:17" ht="17.25" x14ac:dyDescent="0.2">
      <c r="B32" s="19" t="s">
        <v>18</v>
      </c>
      <c r="C32" s="45"/>
      <c r="D32" s="46"/>
      <c r="E32" s="47"/>
      <c r="F32" s="48"/>
      <c r="G32" s="46"/>
      <c r="H32" s="35"/>
      <c r="I32" s="34"/>
      <c r="J32" s="36"/>
      <c r="K32" s="34"/>
      <c r="L32" s="34"/>
      <c r="M32" s="16"/>
      <c r="N32" s="32"/>
      <c r="O32" s="37"/>
      <c r="P32" s="32"/>
      <c r="Q32" s="50" t="s">
        <v>25</v>
      </c>
    </row>
    <row r="33" spans="2:17" ht="17.25" x14ac:dyDescent="0.2">
      <c r="B33" s="21" t="s">
        <v>19</v>
      </c>
      <c r="C33" s="49"/>
      <c r="D33" s="46"/>
      <c r="E33" s="46"/>
      <c r="F33" s="48"/>
      <c r="G33" s="11"/>
      <c r="H33" s="35"/>
      <c r="I33" s="34"/>
      <c r="J33" s="34"/>
      <c r="K33" s="34"/>
      <c r="L33" s="38"/>
      <c r="M33" s="16"/>
      <c r="N33" s="39"/>
      <c r="O33" s="40"/>
      <c r="P33" s="32"/>
      <c r="Q33" s="16"/>
    </row>
    <row r="34" spans="2:17" x14ac:dyDescent="0.15">
      <c r="D34" s="22"/>
      <c r="E34" s="17"/>
      <c r="F34" s="17"/>
      <c r="H34" s="1"/>
      <c r="I34" s="18"/>
      <c r="J34" s="14"/>
      <c r="K34" s="17"/>
      <c r="M34" s="2"/>
      <c r="N34" s="2"/>
      <c r="O34" s="2"/>
      <c r="P34" s="2"/>
    </row>
    <row r="35" spans="2:17" x14ac:dyDescent="0.15">
      <c r="D35" s="22"/>
      <c r="E35" s="25"/>
      <c r="F35" s="25"/>
      <c r="H35" s="1"/>
      <c r="I35" s="18"/>
      <c r="J35" s="14"/>
      <c r="K35" s="25"/>
    </row>
    <row r="36" spans="2:17" x14ac:dyDescent="0.15">
      <c r="D36" s="20"/>
      <c r="E36" s="25"/>
      <c r="F36" s="25"/>
      <c r="H36" s="1"/>
      <c r="I36" s="18"/>
      <c r="J36" s="14"/>
      <c r="K36" s="25"/>
    </row>
    <row r="37" spans="2:17" x14ac:dyDescent="0.15">
      <c r="D37" s="22"/>
      <c r="E37" s="17"/>
      <c r="F37" s="17"/>
      <c r="H37" s="1"/>
      <c r="I37" s="18"/>
      <c r="J37" s="14"/>
      <c r="K37" s="17"/>
    </row>
    <row r="38" spans="2:17" x14ac:dyDescent="0.15">
      <c r="D38" s="22"/>
      <c r="E38" s="25"/>
      <c r="F38" s="25"/>
      <c r="G38" s="25"/>
      <c r="H38" s="25"/>
      <c r="I38" s="25"/>
      <c r="J38" s="25"/>
      <c r="K38" s="25"/>
    </row>
    <row r="39" spans="2:17" x14ac:dyDescent="0.15">
      <c r="D39" s="22"/>
      <c r="E39" s="25"/>
      <c r="F39" s="25"/>
      <c r="G39" s="25"/>
      <c r="H39" s="25"/>
      <c r="I39" s="25"/>
      <c r="J39" s="25"/>
      <c r="K39" s="25"/>
    </row>
    <row r="40" spans="2:17" x14ac:dyDescent="0.15">
      <c r="D40" s="23"/>
      <c r="E40" s="25"/>
      <c r="F40" s="25"/>
      <c r="G40" s="25"/>
      <c r="H40" s="25"/>
      <c r="I40" s="25"/>
      <c r="J40" s="25"/>
      <c r="K40" s="25"/>
    </row>
    <row r="41" spans="2:17" x14ac:dyDescent="0.15">
      <c r="C41" s="23"/>
    </row>
  </sheetData>
  <mergeCells count="18">
    <mergeCell ref="Q13:Q16"/>
    <mergeCell ref="I15:I16"/>
    <mergeCell ref="K15:K16"/>
    <mergeCell ref="L15:L16"/>
    <mergeCell ref="M13:M16"/>
    <mergeCell ref="N13:N16"/>
    <mergeCell ref="G13:L13"/>
    <mergeCell ref="E13:E16"/>
    <mergeCell ref="F13:F16"/>
    <mergeCell ref="A5:F5"/>
    <mergeCell ref="O13:O16"/>
    <mergeCell ref="I14:L14"/>
    <mergeCell ref="G14:G16"/>
    <mergeCell ref="H15:H16"/>
    <mergeCell ref="A13:A16"/>
    <mergeCell ref="B13:B16"/>
    <mergeCell ref="C13:C16"/>
    <mergeCell ref="D13:D16"/>
  </mergeCells>
  <phoneticPr fontId="24"/>
  <printOptions horizontalCentered="1" verticalCentered="1"/>
  <pageMargins left="0.9055118110236221" right="0.51181102362204722" top="0.35433070866141736" bottom="0.35433070866141736" header="0.31496062992125984" footer="0.31496062992125984"/>
  <pageSetup paperSize="9" scale="6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通常用</vt:lpstr>
      <vt:lpstr>通常用!Print_Area</vt:lpstr>
    </vt:vector>
  </TitlesOfParts>
  <Company>運輸省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本省</dc:creator>
  <cp:lastModifiedBy>杉戸</cp:lastModifiedBy>
  <cp:lastPrinted>2023-05-09T02:26:42Z</cp:lastPrinted>
  <dcterms:created xsi:type="dcterms:W3CDTF">2000-07-14T10:54:28Z</dcterms:created>
  <dcterms:modified xsi:type="dcterms:W3CDTF">2024-05-13T06:34:35Z</dcterms:modified>
</cp:coreProperties>
</file>