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5年度\5第44回（令和2年7月豪雨）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F30" i="30" l="1"/>
  <c r="F29" i="30"/>
  <c r="L17" i="30" l="1"/>
  <c r="K17" i="30"/>
  <c r="G28" i="30"/>
  <c r="I29" i="30"/>
  <c r="N28" i="30"/>
  <c r="M28" i="30"/>
  <c r="O28" i="30"/>
  <c r="H28" i="30"/>
  <c r="I28" i="30"/>
  <c r="J28" i="30"/>
  <c r="K28" i="30"/>
  <c r="L28" i="30"/>
  <c r="I30" i="30"/>
  <c r="I31" i="30" l="1"/>
</calcChain>
</file>

<file path=xl/sharedStrings.xml><?xml version="1.0" encoding="utf-8"?>
<sst xmlns="http://schemas.openxmlformats.org/spreadsheetml/2006/main" count="42" uniqueCount="42">
  <si>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</si>
  <si>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</si>
  <si>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</si>
  <si>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</si>
  <si>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</si>
  <si>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</si>
  <si>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</si>
  <si>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</si>
  <si>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</si>
  <si>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</si>
  <si>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（申込代表者）Mail</t>
  </si>
  <si>
    <t>協会
NO</t>
    <rPh sb="0" eb="2">
      <t>キョウカイ</t>
    </rPh>
    <phoneticPr fontId="2"/>
  </si>
  <si>
    <t>交流会</t>
    <rPh sb="0" eb="3">
      <t>コウリュウカイ</t>
    </rPh>
    <phoneticPr fontId="2"/>
  </si>
  <si>
    <t>現場研修</t>
    <rPh sb="0" eb="2">
      <t>ゲンバ</t>
    </rPh>
    <rPh sb="2" eb="4">
      <t>ケンシュウ</t>
    </rPh>
    <phoneticPr fontId="2"/>
  </si>
  <si>
    <t>西鉄旅行（株）東京団体支店　殿</t>
    <rPh sb="0" eb="4">
      <t>ニシテツリョコウ</t>
    </rPh>
    <rPh sb="4" eb="7">
      <t>カブ</t>
    </rPh>
    <rPh sb="7" eb="9">
      <t>トウキョウ</t>
    </rPh>
    <rPh sb="9" eb="11">
      <t>ダンタイ</t>
    </rPh>
    <rPh sb="11" eb="13">
      <t>シテン</t>
    </rPh>
    <rPh sb="14" eb="15">
      <t>ドノ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</si>
  <si>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</si>
  <si>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</si>
  <si>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</si>
  <si>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</si>
  <si>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</si>
  <si>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</si>
  <si>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</si>
  <si>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</si>
  <si>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</si>
  <si>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</si>
  <si>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</si>
  <si>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</si>
  <si>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</si>
  <si>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</si>
  <si>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</si>
  <si>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</si>
  <si>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</si>
  <si>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</si>
  <si>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21"/>
  </si>
  <si>
    <t>↓喫煙希望の方は</t>
    <phoneticPr fontId="2"/>
  </si>
  <si>
    <t xml:space="preserve"> 「○喫」と記入</t>
    <phoneticPr fontId="2"/>
  </si>
  <si>
    <r>
      <t>※データを</t>
    </r>
    <r>
      <rPr>
        <b/>
        <sz val="10"/>
        <color indexed="10"/>
        <rFont val="ＭＳ ゴシック"/>
        <family val="3"/>
        <charset val="128"/>
      </rPr>
      <t>加工(幅の変更や削除など）せず</t>
    </r>
    <r>
      <rPr>
        <sz val="10"/>
        <color indexed="10"/>
        <rFont val="ＭＳ ゴシック"/>
        <family val="3"/>
        <charset val="128"/>
      </rPr>
      <t>に使用してください。</t>
    </r>
    <r>
      <rPr>
        <u/>
        <sz val="10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</si>
  <si>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10"/>
        <color indexed="10"/>
        <rFont val="ＭＳ ゴシック"/>
        <family val="3"/>
        <charset val="128"/>
      </rPr>
      <t>エクセルデータのまま送付</t>
    </r>
    <r>
      <rPr>
        <sz val="10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0"/>
        <color indexed="10"/>
        <rFont val="ＭＳ ゴシック"/>
        <family val="3"/>
        <charset val="128"/>
      </rPr>
      <t>手書き厳禁</t>
    </r>
    <r>
      <rPr>
        <sz val="10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</si>
  <si>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10"/>
        <color indexed="10"/>
        <rFont val="ＭＳ ゴシック"/>
        <family val="3"/>
        <charset val="128"/>
      </rPr>
      <t>変更しないよう</t>
    </r>
    <r>
      <rPr>
        <sz val="10"/>
        <color indexed="10"/>
        <rFont val="ＭＳ ゴシック"/>
        <family val="3"/>
        <charset val="128"/>
      </rPr>
      <t>お願いします。氏名の</t>
    </r>
    <r>
      <rPr>
        <b/>
        <sz val="10"/>
        <color indexed="10"/>
        <rFont val="ＭＳ ゴシック"/>
        <family val="3"/>
        <charset val="128"/>
      </rPr>
      <t>フリガナは必ず入力</t>
    </r>
    <r>
      <rPr>
        <sz val="10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5"/>
  </si>
  <si>
    <r>
      <t>※参加の内容には「○」を入力、不参加の内容は「空欄」としてください（</t>
    </r>
    <r>
      <rPr>
        <b/>
        <sz val="10"/>
        <color indexed="10"/>
        <rFont val="ＭＳ ゴシック"/>
        <family val="3"/>
        <charset val="128"/>
      </rPr>
      <t>×等の入力はしない</t>
    </r>
    <r>
      <rPr>
        <sz val="10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5"/>
  </si>
  <si>
    <t>令和５年度　実地研修会（令和２年７月豪雨の災害復旧と南九州西回り自動車道の建設）申込書</t>
    <rPh sb="0" eb="2">
      <t>レイワ</t>
    </rPh>
    <rPh sb="3" eb="4">
      <t>ネン</t>
    </rPh>
    <rPh sb="4" eb="5">
      <t>ド</t>
    </rPh>
    <rPh sb="6" eb="11">
      <t>ジッチケンシュウカイ</t>
    </rPh>
    <rPh sb="12" eb="14">
      <t>レイワ</t>
    </rPh>
    <rPh sb="15" eb="16">
      <t>ネン</t>
    </rPh>
    <rPh sb="17" eb="18">
      <t>ガツ</t>
    </rPh>
    <rPh sb="18" eb="20">
      <t>ゴウウ</t>
    </rPh>
    <rPh sb="21" eb="23">
      <t>サイガイ</t>
    </rPh>
    <rPh sb="23" eb="25">
      <t>フッキュウ</t>
    </rPh>
    <rPh sb="26" eb="27">
      <t>ミナミ</t>
    </rPh>
    <rPh sb="27" eb="29">
      <t>キュウシュウ</t>
    </rPh>
    <rPh sb="29" eb="31">
      <t>ニシマワ</t>
    </rPh>
    <rPh sb="32" eb="35">
      <t>ジドウシャ</t>
    </rPh>
    <rPh sb="35" eb="36">
      <t>ドウ</t>
    </rPh>
    <rPh sb="37" eb="39">
      <t>ケンセツ</t>
    </rPh>
    <phoneticPr fontId="2"/>
  </si>
  <si>
    <t>宿泊
斡旋希望
（12/14）</t>
    <rPh sb="0" eb="2">
      <t>シュクハク</t>
    </rPh>
    <rPh sb="3" eb="5">
      <t>アッセン</t>
    </rPh>
    <rPh sb="5" eb="7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</si>
</sst>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38" fontId="8" fillId="0" borderId="0" xfId="2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76" fontId="8" fillId="0" borderId="0" xfId="0" applyNumberFormat="1" applyFont="1" applyAlignment="1">
      <alignment vertical="center" shrinkToFit="1"/>
    </xf>
    <xf numFmtId="38" fontId="6" fillId="0" borderId="8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2" workbookViewId="0">
      <selection activeCell="F31" sqref="F31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2.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9.625" style="3" hidden="1" customWidth="1"/>
    <col min="15" max="15" width="9.5" style="3" bestFit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14</v>
      </c>
    </row>
    <row r="2" spans="1:17" ht="20.100000000000001" customHeight="1" x14ac:dyDescent="0.15">
      <c r="A2" s="16"/>
      <c r="I2" s="29" t="s">
        <v>28</v>
      </c>
      <c r="J2" s="16"/>
      <c r="K2" s="16"/>
      <c r="L2" s="43"/>
      <c r="M2" s="43"/>
      <c r="N2" s="43"/>
      <c r="O2" s="43"/>
      <c r="P2" s="42"/>
      <c r="Q2" s="42"/>
    </row>
    <row r="3" spans="1:17" ht="20.100000000000001" customHeight="1" x14ac:dyDescent="0.2">
      <c r="A3" s="52"/>
      <c r="B3" s="52"/>
      <c r="C3" s="52"/>
      <c r="D3" s="52"/>
      <c r="E3" s="52"/>
      <c r="F3" s="52"/>
      <c r="H3" s="8"/>
      <c r="I3" s="16"/>
      <c r="J3" s="8"/>
      <c r="K3" s="51"/>
      <c r="L3" s="51"/>
      <c r="M3" s="51"/>
      <c r="N3" s="51"/>
      <c r="O3" s="51"/>
      <c r="P3" s="8"/>
    </row>
    <row r="4" spans="1:17" ht="20.100000000000001" customHeight="1" x14ac:dyDescent="0.15">
      <c r="I4" s="16" t="s">
        <v>27</v>
      </c>
      <c r="J4" s="16"/>
      <c r="K4" s="29"/>
      <c r="L4" s="43"/>
      <c r="M4" s="43"/>
      <c r="N4" s="43"/>
      <c r="O4" s="43"/>
      <c r="P4" s="42"/>
      <c r="Q4" s="42"/>
    </row>
    <row r="5" spans="1:17" ht="20.100000000000001" customHeight="1" x14ac:dyDescent="0.15">
      <c r="A5" s="83" t="s">
        <v>40</v>
      </c>
      <c r="B5" s="83"/>
      <c r="C5" s="83"/>
      <c r="D5" s="83"/>
      <c r="E5" s="83"/>
      <c r="F5" s="83"/>
      <c r="I5" s="16"/>
      <c r="J5" s="16"/>
      <c r="K5" s="29"/>
      <c r="L5" s="29"/>
      <c r="M5" s="29" t="s">
        <v>10</v>
      </c>
      <c r="N5" s="29"/>
      <c r="O5" s="29"/>
    </row>
    <row r="6" spans="1:17" ht="20.100000000000001" customHeight="1" x14ac:dyDescent="0.15">
      <c r="H6" s="4"/>
      <c r="I6" s="29" t="s">
        <v>29</v>
      </c>
      <c r="J6" s="44"/>
      <c r="K6" s="29"/>
      <c r="L6" s="43"/>
      <c r="M6" s="43"/>
      <c r="N6" s="43"/>
      <c r="O6" s="43"/>
      <c r="P6" s="42"/>
      <c r="Q6" s="42"/>
    </row>
    <row r="7" spans="1:17" ht="20.100000000000001" customHeight="1" x14ac:dyDescent="0.15">
      <c r="H7" s="4"/>
      <c r="I7" s="16"/>
      <c r="J7" s="44"/>
      <c r="K7" s="29"/>
      <c r="L7" s="29"/>
      <c r="M7" s="29"/>
      <c r="N7" s="29"/>
      <c r="O7" s="29"/>
      <c r="P7" s="4"/>
    </row>
    <row r="8" spans="1:17" ht="20.100000000000001" customHeight="1" x14ac:dyDescent="0.15">
      <c r="H8" s="4"/>
      <c r="I8" s="16" t="s">
        <v>30</v>
      </c>
      <c r="J8" s="44"/>
      <c r="K8" s="29"/>
      <c r="L8" s="43"/>
      <c r="M8" s="43"/>
      <c r="N8" s="43"/>
      <c r="O8" s="43"/>
      <c r="P8" s="42"/>
      <c r="Q8" s="42"/>
    </row>
    <row r="9" spans="1:17" ht="14.1" customHeight="1" x14ac:dyDescent="0.15">
      <c r="A9" s="75" t="s">
        <v>36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20.100000000000001" customHeight="1" x14ac:dyDescent="0.15">
      <c r="A10" s="76" t="s">
        <v>37</v>
      </c>
      <c r="G10" s="4"/>
      <c r="H10" s="4"/>
      <c r="I10" s="4"/>
      <c r="J10" s="5"/>
      <c r="K10" s="4"/>
      <c r="L10" s="4"/>
      <c r="M10" s="4"/>
      <c r="N10" s="4"/>
      <c r="O10" s="4"/>
      <c r="P10" s="4"/>
    </row>
    <row r="11" spans="1:17" ht="20.100000000000001" customHeight="1" x14ac:dyDescent="0.15">
      <c r="A11" s="76" t="s">
        <v>38</v>
      </c>
      <c r="B11" s="9"/>
      <c r="C11" s="9"/>
      <c r="J11" s="4"/>
      <c r="K11" s="4"/>
      <c r="L11" s="4"/>
      <c r="M11" s="4"/>
      <c r="N11" s="4"/>
      <c r="O11" s="71" t="s">
        <v>34</v>
      </c>
      <c r="P11" s="4"/>
    </row>
    <row r="12" spans="1:17" ht="20.100000000000001" customHeight="1" x14ac:dyDescent="0.15">
      <c r="A12" s="76" t="s">
        <v>39</v>
      </c>
      <c r="B12" s="9"/>
      <c r="C12" s="10"/>
      <c r="H12" s="10"/>
      <c r="J12" s="4"/>
      <c r="K12" s="4"/>
      <c r="L12" s="4"/>
      <c r="M12" s="4"/>
      <c r="N12" s="4"/>
      <c r="O12" s="71" t="s">
        <v>35</v>
      </c>
      <c r="P12" s="4"/>
    </row>
    <row r="13" spans="1:17" ht="20.100000000000001" customHeight="1" x14ac:dyDescent="0.15">
      <c r="A13" s="93" t="s">
        <v>1</v>
      </c>
      <c r="B13" s="96" t="s">
        <v>11</v>
      </c>
      <c r="C13" s="96" t="s">
        <v>32</v>
      </c>
      <c r="D13" s="77" t="s">
        <v>0</v>
      </c>
      <c r="E13" s="77" t="s">
        <v>2</v>
      </c>
      <c r="F13" s="80" t="s">
        <v>26</v>
      </c>
      <c r="G13" s="106" t="s">
        <v>7</v>
      </c>
      <c r="H13" s="107"/>
      <c r="I13" s="107"/>
      <c r="J13" s="107"/>
      <c r="K13" s="107"/>
      <c r="L13" s="108"/>
      <c r="M13" s="105" t="s">
        <v>12</v>
      </c>
      <c r="N13" s="105" t="s">
        <v>13</v>
      </c>
      <c r="O13" s="84" t="s">
        <v>41</v>
      </c>
      <c r="Q13" s="84" t="s">
        <v>17</v>
      </c>
    </row>
    <row r="14" spans="1:17" ht="20.100000000000001" customHeight="1" x14ac:dyDescent="0.15">
      <c r="A14" s="94"/>
      <c r="B14" s="97"/>
      <c r="C14" s="78"/>
      <c r="D14" s="78"/>
      <c r="E14" s="78"/>
      <c r="F14" s="81"/>
      <c r="G14" s="80" t="s">
        <v>31</v>
      </c>
      <c r="H14" s="24"/>
      <c r="I14" s="87" t="s">
        <v>6</v>
      </c>
      <c r="J14" s="88"/>
      <c r="K14" s="89"/>
      <c r="L14" s="90"/>
      <c r="M14" s="85"/>
      <c r="N14" s="85"/>
      <c r="O14" s="85"/>
      <c r="Q14" s="85"/>
    </row>
    <row r="15" spans="1:17" ht="18" customHeight="1" x14ac:dyDescent="0.15">
      <c r="A15" s="94"/>
      <c r="B15" s="97"/>
      <c r="C15" s="78"/>
      <c r="D15" s="78"/>
      <c r="E15" s="78"/>
      <c r="F15" s="81"/>
      <c r="G15" s="81"/>
      <c r="H15" s="91" t="s">
        <v>9</v>
      </c>
      <c r="I15" s="99" t="s">
        <v>3</v>
      </c>
      <c r="J15" s="26"/>
      <c r="K15" s="101" t="s">
        <v>4</v>
      </c>
      <c r="L15" s="103" t="s">
        <v>5</v>
      </c>
      <c r="M15" s="85"/>
      <c r="N15" s="85"/>
      <c r="O15" s="85"/>
      <c r="Q15" s="85"/>
    </row>
    <row r="16" spans="1:17" ht="18" customHeight="1" x14ac:dyDescent="0.15">
      <c r="A16" s="95"/>
      <c r="B16" s="98"/>
      <c r="C16" s="79"/>
      <c r="D16" s="79"/>
      <c r="E16" s="79"/>
      <c r="F16" s="82"/>
      <c r="G16" s="82"/>
      <c r="H16" s="92"/>
      <c r="I16" s="100"/>
      <c r="J16" s="12" t="s">
        <v>8</v>
      </c>
      <c r="K16" s="102"/>
      <c r="L16" s="104"/>
      <c r="M16" s="86"/>
      <c r="N16" s="86"/>
      <c r="O16" s="86"/>
      <c r="Q16" s="86"/>
    </row>
    <row r="17" spans="1:17" ht="18" customHeight="1" x14ac:dyDescent="0.15">
      <c r="A17" s="55"/>
      <c r="B17" s="56"/>
      <c r="C17" s="57"/>
      <c r="D17" s="57"/>
      <c r="E17" s="57"/>
      <c r="F17" s="58" t="s">
        <v>33</v>
      </c>
      <c r="G17" s="73">
        <v>19700</v>
      </c>
      <c r="H17" s="12"/>
      <c r="I17" s="73">
        <v>16700</v>
      </c>
      <c r="J17" s="74"/>
      <c r="K17" s="73">
        <f>I17</f>
        <v>16700</v>
      </c>
      <c r="L17" s="73">
        <f>I17</f>
        <v>16700</v>
      </c>
      <c r="M17" s="54"/>
      <c r="N17" s="54"/>
      <c r="O17" s="54"/>
      <c r="Q17" s="53"/>
    </row>
    <row r="18" spans="1:17" ht="45" customHeight="1" x14ac:dyDescent="0.25">
      <c r="A18" s="6">
        <v>1</v>
      </c>
      <c r="B18" s="6"/>
      <c r="C18" s="61" ph="1"/>
      <c r="D18" s="60"/>
      <c r="E18" s="60"/>
      <c r="F18" s="62"/>
      <c r="G18" s="63"/>
      <c r="H18" s="64"/>
      <c r="I18" s="65"/>
      <c r="J18" s="66"/>
      <c r="K18" s="67"/>
      <c r="L18" s="68"/>
      <c r="M18" s="69"/>
      <c r="N18" s="69"/>
      <c r="O18" s="69"/>
      <c r="P18" s="16"/>
      <c r="Q18" s="70"/>
    </row>
    <row r="19" spans="1:17" ht="45" customHeight="1" x14ac:dyDescent="0.25">
      <c r="A19" s="6">
        <v>2</v>
      </c>
      <c r="B19" s="6"/>
      <c r="C19" s="61" ph="1"/>
      <c r="D19" s="60"/>
      <c r="E19" s="60"/>
      <c r="F19" s="62"/>
      <c r="G19" s="63"/>
      <c r="H19" s="64"/>
      <c r="I19" s="65"/>
      <c r="J19" s="66"/>
      <c r="K19" s="67"/>
      <c r="L19" s="68"/>
      <c r="M19" s="69"/>
      <c r="N19" s="69"/>
      <c r="O19" s="69"/>
      <c r="P19" s="16"/>
      <c r="Q19" s="69"/>
    </row>
    <row r="20" spans="1:17" ht="45" customHeight="1" x14ac:dyDescent="0.25">
      <c r="A20" s="6">
        <v>3</v>
      </c>
      <c r="B20" s="6"/>
      <c r="C20" s="61" ph="1"/>
      <c r="D20" s="60"/>
      <c r="E20" s="60"/>
      <c r="F20" s="62"/>
      <c r="G20" s="63"/>
      <c r="H20" s="64"/>
      <c r="I20" s="65"/>
      <c r="J20" s="66"/>
      <c r="K20" s="67"/>
      <c r="L20" s="68"/>
      <c r="M20" s="69"/>
      <c r="N20" s="69"/>
      <c r="O20" s="69"/>
      <c r="P20" s="16"/>
      <c r="Q20" s="69"/>
    </row>
    <row r="21" spans="1:17" ht="45" customHeight="1" x14ac:dyDescent="0.25">
      <c r="A21" s="6">
        <v>4</v>
      </c>
      <c r="B21" s="6"/>
      <c r="C21" s="61" ph="1"/>
      <c r="D21" s="60"/>
      <c r="E21" s="60"/>
      <c r="F21" s="62"/>
      <c r="G21" s="63"/>
      <c r="H21" s="64"/>
      <c r="I21" s="65"/>
      <c r="J21" s="66"/>
      <c r="K21" s="67"/>
      <c r="L21" s="68"/>
      <c r="M21" s="69"/>
      <c r="N21" s="69"/>
      <c r="O21" s="69"/>
      <c r="P21" s="16"/>
      <c r="Q21" s="69"/>
    </row>
    <row r="22" spans="1:17" ht="45" customHeight="1" x14ac:dyDescent="0.25">
      <c r="A22" s="6">
        <v>5</v>
      </c>
      <c r="B22" s="6"/>
      <c r="C22" s="61" ph="1"/>
      <c r="D22" s="60"/>
      <c r="E22" s="60"/>
      <c r="F22" s="62"/>
      <c r="G22" s="63"/>
      <c r="H22" s="64"/>
      <c r="I22" s="65"/>
      <c r="J22" s="66"/>
      <c r="K22" s="67"/>
      <c r="L22" s="68"/>
      <c r="M22" s="69"/>
      <c r="N22" s="69"/>
      <c r="O22" s="69"/>
      <c r="P22" s="16"/>
      <c r="Q22" s="69"/>
    </row>
    <row r="23" spans="1:17" ht="45" customHeight="1" x14ac:dyDescent="0.25">
      <c r="A23" s="6">
        <v>6</v>
      </c>
      <c r="B23" s="6"/>
      <c r="C23" s="61" ph="1"/>
      <c r="D23" s="60"/>
      <c r="E23" s="60"/>
      <c r="F23" s="62"/>
      <c r="G23" s="63"/>
      <c r="H23" s="64"/>
      <c r="I23" s="65"/>
      <c r="J23" s="66"/>
      <c r="K23" s="67"/>
      <c r="L23" s="68"/>
      <c r="M23" s="69"/>
      <c r="N23" s="69"/>
      <c r="O23" s="69"/>
      <c r="P23" s="16"/>
      <c r="Q23" s="69"/>
    </row>
    <row r="24" spans="1:17" ht="45" customHeight="1" x14ac:dyDescent="0.25">
      <c r="A24" s="6">
        <v>7</v>
      </c>
      <c r="B24" s="6"/>
      <c r="C24" s="61" ph="1"/>
      <c r="D24" s="60"/>
      <c r="E24" s="60"/>
      <c r="F24" s="62"/>
      <c r="G24" s="63"/>
      <c r="H24" s="64"/>
      <c r="I24" s="65"/>
      <c r="J24" s="66"/>
      <c r="K24" s="67"/>
      <c r="L24" s="68"/>
      <c r="M24" s="69"/>
      <c r="N24" s="69"/>
      <c r="O24" s="69"/>
      <c r="P24" s="16"/>
      <c r="Q24" s="69"/>
    </row>
    <row r="25" spans="1:17" ht="45" customHeight="1" x14ac:dyDescent="0.25">
      <c r="A25" s="6">
        <v>8</v>
      </c>
      <c r="B25" s="6"/>
      <c r="C25" s="61" ph="1"/>
      <c r="D25" s="60"/>
      <c r="E25" s="60"/>
      <c r="F25" s="62"/>
      <c r="G25" s="63"/>
      <c r="H25" s="64"/>
      <c r="I25" s="65"/>
      <c r="J25" s="66"/>
      <c r="K25" s="67"/>
      <c r="L25" s="68"/>
      <c r="M25" s="69"/>
      <c r="N25" s="69"/>
      <c r="O25" s="69"/>
      <c r="P25" s="16"/>
      <c r="Q25" s="69"/>
    </row>
    <row r="26" spans="1:17" ht="45" customHeight="1" x14ac:dyDescent="0.25">
      <c r="A26" s="6">
        <v>9</v>
      </c>
      <c r="B26" s="6"/>
      <c r="C26" s="61" ph="1"/>
      <c r="D26" s="60"/>
      <c r="E26" s="60"/>
      <c r="F26" s="62"/>
      <c r="G26" s="63"/>
      <c r="H26" s="64"/>
      <c r="I26" s="65"/>
      <c r="J26" s="66"/>
      <c r="K26" s="67"/>
      <c r="L26" s="68"/>
      <c r="M26" s="69"/>
      <c r="N26" s="69"/>
      <c r="O26" s="69"/>
      <c r="P26" s="16"/>
      <c r="Q26" s="69"/>
    </row>
    <row r="27" spans="1:17" ht="45" customHeight="1" x14ac:dyDescent="0.25">
      <c r="A27" s="6">
        <v>10</v>
      </c>
      <c r="B27" s="6"/>
      <c r="C27" s="61" ph="1"/>
      <c r="D27" s="60"/>
      <c r="E27" s="60"/>
      <c r="F27" s="62"/>
      <c r="G27" s="63"/>
      <c r="H27" s="64"/>
      <c r="I27" s="65"/>
      <c r="J27" s="66"/>
      <c r="K27" s="67"/>
      <c r="L27" s="68"/>
      <c r="M27" s="69"/>
      <c r="N27" s="69"/>
      <c r="O27" s="69"/>
      <c r="P27" s="16"/>
      <c r="Q27" s="69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15</v>
      </c>
      <c r="C29" s="27" t="s">
        <v>22</v>
      </c>
      <c r="D29" s="28"/>
      <c r="E29" s="29"/>
      <c r="F29" s="30" t="str">
        <f>G28&amp;"名×19,700円＝"</f>
        <v>0名×19,700円＝</v>
      </c>
      <c r="H29" s="59"/>
      <c r="I29" s="72">
        <f>G28*G17</f>
        <v>0</v>
      </c>
      <c r="J29" s="31"/>
      <c r="K29" s="32"/>
      <c r="L29" s="16"/>
      <c r="M29" s="16"/>
      <c r="N29" s="30"/>
      <c r="O29" s="33"/>
      <c r="P29" s="32"/>
      <c r="Q29" s="33" t="s">
        <v>21</v>
      </c>
    </row>
    <row r="30" spans="1:17" ht="17.25" x14ac:dyDescent="0.2">
      <c r="C30" s="16" t="s">
        <v>16</v>
      </c>
      <c r="D30" s="16"/>
      <c r="E30" s="29"/>
      <c r="F30" s="30" t="str">
        <f>I28&amp;"名×16,700円＝"</f>
        <v>0名×16,700円＝</v>
      </c>
      <c r="H30" s="59"/>
      <c r="I30" s="72">
        <f>(I28+K28+L28)*I17</f>
        <v>0</v>
      </c>
      <c r="J30" s="16"/>
      <c r="K30" s="7"/>
      <c r="M30" s="15"/>
      <c r="N30" s="7"/>
      <c r="P30" s="32"/>
      <c r="Q30" s="50" t="s">
        <v>23</v>
      </c>
    </row>
    <row r="31" spans="1:17" ht="17.25" x14ac:dyDescent="0.2">
      <c r="C31" s="16"/>
      <c r="D31" s="16"/>
      <c r="E31" s="29"/>
      <c r="F31" s="30"/>
      <c r="H31" s="31" t="s">
        <v>20</v>
      </c>
      <c r="I31" s="72">
        <f>SUM(I29:I30)</f>
        <v>0</v>
      </c>
      <c r="J31" s="16"/>
      <c r="N31" s="41"/>
      <c r="P31" s="32"/>
      <c r="Q31" s="50" t="s">
        <v>24</v>
      </c>
    </row>
    <row r="32" spans="1:17" ht="17.25" x14ac:dyDescent="0.2">
      <c r="B32" s="19" t="s">
        <v>18</v>
      </c>
      <c r="C32" s="45"/>
      <c r="D32" s="46"/>
      <c r="E32" s="47"/>
      <c r="F32" s="48"/>
      <c r="G32" s="46"/>
      <c r="H32" s="35"/>
      <c r="I32" s="34"/>
      <c r="J32" s="36"/>
      <c r="K32" s="34"/>
      <c r="L32" s="34"/>
      <c r="M32" s="16"/>
      <c r="N32" s="32"/>
      <c r="O32" s="37"/>
      <c r="P32" s="32"/>
      <c r="Q32" s="50" t="s">
        <v>25</v>
      </c>
    </row>
    <row r="33" spans="2:17" ht="17.25" x14ac:dyDescent="0.2">
      <c r="B33" s="21" t="s">
        <v>19</v>
      </c>
      <c r="C33" s="49"/>
      <c r="D33" s="46"/>
      <c r="E33" s="46"/>
      <c r="F33" s="48"/>
      <c r="G33" s="11"/>
      <c r="H33" s="35"/>
      <c r="I33" s="34"/>
      <c r="J33" s="34"/>
      <c r="K33" s="34"/>
      <c r="L33" s="38"/>
      <c r="M33" s="16"/>
      <c r="N33" s="39"/>
      <c r="O33" s="40"/>
      <c r="P33" s="32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5"/>
      <c r="F35" s="25"/>
      <c r="H35" s="1"/>
      <c r="I35" s="18"/>
      <c r="J35" s="14"/>
      <c r="K35" s="25"/>
    </row>
    <row r="36" spans="2:17" x14ac:dyDescent="0.15">
      <c r="D36" s="20"/>
      <c r="E36" s="25"/>
      <c r="F36" s="25"/>
      <c r="H36" s="1"/>
      <c r="I36" s="18"/>
      <c r="J36" s="14"/>
      <c r="K36" s="25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5"/>
      <c r="F38" s="25"/>
      <c r="G38" s="25"/>
      <c r="H38" s="25"/>
      <c r="I38" s="25"/>
      <c r="J38" s="25"/>
      <c r="K38" s="25"/>
    </row>
    <row r="39" spans="2:17" x14ac:dyDescent="0.15">
      <c r="D39" s="22"/>
      <c r="E39" s="25"/>
      <c r="F39" s="25"/>
      <c r="G39" s="25"/>
      <c r="H39" s="25"/>
      <c r="I39" s="25"/>
      <c r="J39" s="25"/>
      <c r="K39" s="25"/>
    </row>
    <row r="40" spans="2:17" x14ac:dyDescent="0.15">
      <c r="D40" s="23"/>
      <c r="E40" s="25"/>
      <c r="F40" s="25"/>
      <c r="G40" s="25"/>
      <c r="H40" s="25"/>
      <c r="I40" s="25"/>
      <c r="J40" s="25"/>
      <c r="K40" s="25"/>
    </row>
    <row r="41" spans="2:17" x14ac:dyDescent="0.15">
      <c r="C41" s="23"/>
    </row>
  </sheetData>
  <mergeCells count="18">
    <mergeCell ref="Q13:Q16"/>
    <mergeCell ref="I15:I16"/>
    <mergeCell ref="K15:K16"/>
    <mergeCell ref="L15:L16"/>
    <mergeCell ref="M13:M16"/>
    <mergeCell ref="N13:N16"/>
    <mergeCell ref="G13:L13"/>
    <mergeCell ref="E13:E16"/>
    <mergeCell ref="F13:F16"/>
    <mergeCell ref="A5:F5"/>
    <mergeCell ref="O13:O16"/>
    <mergeCell ref="I14:L14"/>
    <mergeCell ref="G14:G16"/>
    <mergeCell ref="H15:H16"/>
    <mergeCell ref="A13:A16"/>
    <mergeCell ref="B13:B16"/>
    <mergeCell ref="C13:C16"/>
    <mergeCell ref="D13:D16"/>
  </mergeCells>
  <phoneticPr fontId="24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2023-10-06T07:37:17Z</cp:lastPrinted>
  <dcterms:created xsi:type="dcterms:W3CDTF">2000-07-14T10:54:28Z</dcterms:created>
  <dcterms:modified xsi:type="dcterms:W3CDTF">2023-10-06T07:37:25Z</dcterms:modified>
</cp:coreProperties>
</file>